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Query10" sheetId="1" r:id="rId1"/>
  </sheets>
  <definedNames>
    <definedName name="_xlnm.Print_Titles" localSheetId="0">'Query10'!$1:$1</definedName>
  </definedNames>
  <calcPr fullCalcOnLoad="1"/>
</workbook>
</file>

<file path=xl/sharedStrings.xml><?xml version="1.0" encoding="utf-8"?>
<sst xmlns="http://schemas.openxmlformats.org/spreadsheetml/2006/main" count="1092" uniqueCount="607">
  <si>
    <t>Geographic Area</t>
  </si>
  <si>
    <t>CA-2004-005</t>
  </si>
  <si>
    <t>Lillian Place</t>
  </si>
  <si>
    <t>J Street, Between 14th and 15th Avenues</t>
  </si>
  <si>
    <t>San Diego</t>
  </si>
  <si>
    <t xml:space="preserve">92101     </t>
  </si>
  <si>
    <t>Nonprofit</t>
  </si>
  <si>
    <t>Large Family</t>
  </si>
  <si>
    <t>Lillian Place, L.P.</t>
  </si>
  <si>
    <t>625 Broadway, Suite 1000</t>
  </si>
  <si>
    <t>CA</t>
  </si>
  <si>
    <t>Kenneth Saunder</t>
  </si>
  <si>
    <t>(619) 235-2296</t>
  </si>
  <si>
    <t>CA-2004-006</t>
  </si>
  <si>
    <t>26th &amp; Santa Monica Family Housing</t>
  </si>
  <si>
    <t>2601 &amp; 2615 Santa Monica Boulevard</t>
  </si>
  <si>
    <t>Santa Monica</t>
  </si>
  <si>
    <t>Los Angeles</t>
  </si>
  <si>
    <t xml:space="preserve">90404     </t>
  </si>
  <si>
    <t>Community Corporation of Santa Monica</t>
  </si>
  <si>
    <t>1423 Second Street, Suite B</t>
  </si>
  <si>
    <t xml:space="preserve">90401     </t>
  </si>
  <si>
    <t>Joan Ling</t>
  </si>
  <si>
    <t>(310) 394-8487</t>
  </si>
  <si>
    <t>CA-2004-007</t>
  </si>
  <si>
    <t>Hercules Senior Housing</t>
  </si>
  <si>
    <t>102 Civic Drive</t>
  </si>
  <si>
    <t>Hercules</t>
  </si>
  <si>
    <t>Contra Costa</t>
  </si>
  <si>
    <t xml:space="preserve">94547     </t>
  </si>
  <si>
    <t>Seniors</t>
  </si>
  <si>
    <t>East Bay</t>
  </si>
  <si>
    <t>Eden Housing, In.c</t>
  </si>
  <si>
    <t>409 Jackson Street</t>
  </si>
  <si>
    <t>Hayward</t>
  </si>
  <si>
    <t xml:space="preserve">94544     </t>
  </si>
  <si>
    <t>Katrina Bergen</t>
  </si>
  <si>
    <t>(510) 247-8138</t>
  </si>
  <si>
    <t>CA-2004-009</t>
  </si>
  <si>
    <t>Del Rey Village</t>
  </si>
  <si>
    <t>10563 E. Jefferson</t>
  </si>
  <si>
    <t>Del Rey</t>
  </si>
  <si>
    <t>Fresno</t>
  </si>
  <si>
    <t xml:space="preserve">93616     </t>
  </si>
  <si>
    <t>Rural / RHS 514</t>
  </si>
  <si>
    <t>Central</t>
  </si>
  <si>
    <t>Self Help Enterprises</t>
  </si>
  <si>
    <t>8445 W. Elowin Court</t>
  </si>
  <si>
    <t>Visalia</t>
  </si>
  <si>
    <t xml:space="preserve">93290     </t>
  </si>
  <si>
    <t>Doug Pingel</t>
  </si>
  <si>
    <t>(559) 651-1000</t>
  </si>
  <si>
    <t>CA-2004-010</t>
  </si>
  <si>
    <t>1424 Broadway Apartments</t>
  </si>
  <si>
    <t>1424 Broadway &amp; 1512 15th Street</t>
  </si>
  <si>
    <t>General Pool</t>
  </si>
  <si>
    <t>San Jose</t>
  </si>
  <si>
    <t>CA-2004-004</t>
  </si>
  <si>
    <t>Rainbow Apartments</t>
  </si>
  <si>
    <t>643 South San Pedro Street</t>
  </si>
  <si>
    <t xml:space="preserve">90014     </t>
  </si>
  <si>
    <t>Nonprofit Homeless Apportionment</t>
  </si>
  <si>
    <t>Special Needs</t>
  </si>
  <si>
    <t>Rainbow Apartments, LP</t>
  </si>
  <si>
    <t>1317 East 7th Street</t>
  </si>
  <si>
    <t xml:space="preserve">90021     </t>
  </si>
  <si>
    <t>Cecile Chalifour</t>
  </si>
  <si>
    <t>(213) 683-0522</t>
  </si>
  <si>
    <t>CA-2004-008</t>
  </si>
  <si>
    <t>Earlimart Village</t>
  </si>
  <si>
    <t>Norhteast corner of Church Road and Washington Avenue</t>
  </si>
  <si>
    <t>Earlimart</t>
  </si>
  <si>
    <t>Tulare</t>
  </si>
  <si>
    <t xml:space="preserve">93219     </t>
  </si>
  <si>
    <t>Rural</t>
  </si>
  <si>
    <t>Self-Help Enterprises</t>
  </si>
  <si>
    <t>8445 W. Elowin</t>
  </si>
  <si>
    <t xml:space="preserve">93291     </t>
  </si>
  <si>
    <t>CA-2004-011</t>
  </si>
  <si>
    <t>Casas del Valle</t>
  </si>
  <si>
    <t>Austin Street, Alhambra Court, and Belmont Street, South of First Avenue</t>
  </si>
  <si>
    <t>Delano</t>
  </si>
  <si>
    <t>Kern</t>
  </si>
  <si>
    <t xml:space="preserve">93216     </t>
  </si>
  <si>
    <t>Small Development</t>
  </si>
  <si>
    <t>Housing Authority of Kern County</t>
  </si>
  <si>
    <t>601 24th Street</t>
  </si>
  <si>
    <t>Bakersfield</t>
  </si>
  <si>
    <t xml:space="preserve">93301     </t>
  </si>
  <si>
    <t>William L. Carter</t>
  </si>
  <si>
    <t>(661) 631-8500</t>
  </si>
  <si>
    <t>CA-2004-013</t>
  </si>
  <si>
    <t>Talmadge Senior Village Apartments</t>
  </si>
  <si>
    <t>5252 El Cajon Boulevard</t>
  </si>
  <si>
    <t xml:space="preserve">92115     </t>
  </si>
  <si>
    <t>Ken-Tal Senior Partners, L.P.</t>
  </si>
  <si>
    <t>9065 Haven Avenue, Suite 100</t>
  </si>
  <si>
    <t>Rancho Cucamonga</t>
  </si>
  <si>
    <t xml:space="preserve">91730     </t>
  </si>
  <si>
    <t>Ashley Wright</t>
  </si>
  <si>
    <t>(909) 483-2444</t>
  </si>
  <si>
    <t>CA-2004-012</t>
  </si>
  <si>
    <t>Willow Point Apartments</t>
  </si>
  <si>
    <t>Morrill Road and Lenay Way</t>
  </si>
  <si>
    <t>Riverbank</t>
  </si>
  <si>
    <t>Stanislaus</t>
  </si>
  <si>
    <t xml:space="preserve">95367     </t>
  </si>
  <si>
    <t>Rural / RHS 515</t>
  </si>
  <si>
    <t>Willow Pointe Apartment of Riverbank, LP</t>
  </si>
  <si>
    <t>7213 S. Perth Way</t>
  </si>
  <si>
    <t>Aurora</t>
  </si>
  <si>
    <t>CO</t>
  </si>
  <si>
    <t xml:space="preserve">80016     </t>
  </si>
  <si>
    <t>(303) 617-1297</t>
  </si>
  <si>
    <t>CA-2004-014</t>
  </si>
  <si>
    <t>Palomar Apartments</t>
  </si>
  <si>
    <t>5473 Santa Monica Boulevard</t>
  </si>
  <si>
    <t>Hollywood</t>
  </si>
  <si>
    <t xml:space="preserve">90029     </t>
  </si>
  <si>
    <t>Hollywood Community Housing Corporation</t>
  </si>
  <si>
    <t>1640 N. Wilcox Ave.</t>
  </si>
  <si>
    <t xml:space="preserve">90028     </t>
  </si>
  <si>
    <t>Tarik Nuhodzic</t>
  </si>
  <si>
    <t>(323) 469-0710</t>
  </si>
  <si>
    <t>CA-2004-015</t>
  </si>
  <si>
    <t>Easter Hill Apartments Phase II</t>
  </si>
  <si>
    <t>551 South 26th Street</t>
  </si>
  <si>
    <t>Richmond</t>
  </si>
  <si>
    <t xml:space="preserve">94804     </t>
  </si>
  <si>
    <t>Easter Hill Phase II, L.P.</t>
  </si>
  <si>
    <t>551  South 26th Street</t>
  </si>
  <si>
    <t xml:space="preserve">94084     </t>
  </si>
  <si>
    <t>Dalila Sotelo</t>
  </si>
  <si>
    <t>(213) 236-2660</t>
  </si>
  <si>
    <t>CA-2004-016</t>
  </si>
  <si>
    <t>Pisgah Village</t>
  </si>
  <si>
    <t>6000 Echo Street, 213 Avenue 60 , 6051 Hayes Avenue</t>
  </si>
  <si>
    <t xml:space="preserve">90042     </t>
  </si>
  <si>
    <t>Pisgah Village, L.P.</t>
  </si>
  <si>
    <t>1139 West Sixth Street</t>
  </si>
  <si>
    <t xml:space="preserve">90017     </t>
  </si>
  <si>
    <t>Channa Grace</t>
  </si>
  <si>
    <t>(213) 202-3930</t>
  </si>
  <si>
    <t>CA-2004-017</t>
  </si>
  <si>
    <t>Orange Grove Gardens</t>
  </si>
  <si>
    <t>252-284 East Ornage Grove Blvd.</t>
  </si>
  <si>
    <t>Pasadena</t>
  </si>
  <si>
    <t xml:space="preserve">91104     </t>
  </si>
  <si>
    <t>Orange Grove Gardens, L.P.</t>
  </si>
  <si>
    <t>315 West 9th Street, Suite 410</t>
  </si>
  <si>
    <t xml:space="preserve">90015     </t>
  </si>
  <si>
    <t>Amy Anderson</t>
  </si>
  <si>
    <t>(213) 629-2702</t>
  </si>
  <si>
    <t>CA-2004-018</t>
  </si>
  <si>
    <t>Garden Grove Senior Apartments</t>
  </si>
  <si>
    <t>12739 Garden Grove Blvd.</t>
  </si>
  <si>
    <t>Garden Grove</t>
  </si>
  <si>
    <t>Orange</t>
  </si>
  <si>
    <t xml:space="preserve">92843     </t>
  </si>
  <si>
    <t>Garden Grove Senior Apartments, LP</t>
  </si>
  <si>
    <t>310 North Westlake Blvd., Suite 210</t>
  </si>
  <si>
    <t>Westlake Village</t>
  </si>
  <si>
    <t xml:space="preserve">91362     </t>
  </si>
  <si>
    <t>Amelia Ross</t>
  </si>
  <si>
    <t>(805) 379-8555</t>
  </si>
  <si>
    <t>CA-2004-019</t>
  </si>
  <si>
    <t>Mission Palms II</t>
  </si>
  <si>
    <t>3702 La Rue Street</t>
  </si>
  <si>
    <t/>
  </si>
  <si>
    <t>Riverside</t>
  </si>
  <si>
    <t xml:space="preserve">92509     </t>
  </si>
  <si>
    <t>Inland Empire</t>
  </si>
  <si>
    <t>Palm Desert Development Company</t>
  </si>
  <si>
    <t>73-061 El Paseo, Suite 214</t>
  </si>
  <si>
    <t>Palm Desert</t>
  </si>
  <si>
    <t xml:space="preserve">92261     </t>
  </si>
  <si>
    <t>Dan Horn</t>
  </si>
  <si>
    <t>(760) 568-1048</t>
  </si>
  <si>
    <t>CA-2004-020</t>
  </si>
  <si>
    <t>El Solano Apartments</t>
  </si>
  <si>
    <t>170 Spring Street</t>
  </si>
  <si>
    <t>Blythe</t>
  </si>
  <si>
    <t xml:space="preserve">92225     </t>
  </si>
  <si>
    <t>Single Room</t>
  </si>
  <si>
    <t>Coachella Valley Housing Coalition</t>
  </si>
  <si>
    <t>45-701 Monroe Street</t>
  </si>
  <si>
    <t>Indio</t>
  </si>
  <si>
    <t xml:space="preserve">92201     </t>
  </si>
  <si>
    <t>John Mealey</t>
  </si>
  <si>
    <t>(760) 347-3157</t>
  </si>
  <si>
    <t>CA-2004-027</t>
  </si>
  <si>
    <t>Sunny View Apartments</t>
  </si>
  <si>
    <t>East side of D Street at 11th Street</t>
  </si>
  <si>
    <t>Merced</t>
  </si>
  <si>
    <t xml:space="preserve">95340     </t>
  </si>
  <si>
    <t>Sunny View of Merced, L.P.</t>
  </si>
  <si>
    <t>5400 East Olympic Blvd., Suite 300</t>
  </si>
  <si>
    <t xml:space="preserve">90022     </t>
  </si>
  <si>
    <t>John Clem</t>
  </si>
  <si>
    <t>(323) 721-1655</t>
  </si>
  <si>
    <t>CA-2004-021</t>
  </si>
  <si>
    <t>Desert Hot Springs Family Apartments</t>
  </si>
  <si>
    <t>Two Bunch Palms Trail &amp; Verbena Drive</t>
  </si>
  <si>
    <t>Desert Hot Springs</t>
  </si>
  <si>
    <t xml:space="preserve">92240     </t>
  </si>
  <si>
    <t>45701 Monroe Street, Suite G</t>
  </si>
  <si>
    <t>(  7) 603-4731</t>
  </si>
  <si>
    <t>CA-2004-022</t>
  </si>
  <si>
    <t>Cottonwood Place III</t>
  </si>
  <si>
    <t>24115 Cottonwood Avenue</t>
  </si>
  <si>
    <t>Moreno Valley</t>
  </si>
  <si>
    <t xml:space="preserve">92552     </t>
  </si>
  <si>
    <t>73-061 ElPaseo, Suite 214</t>
  </si>
  <si>
    <t>CA-2004-023</t>
  </si>
  <si>
    <t>Riverview Apartments</t>
  </si>
  <si>
    <t>Yucca Avenue North of Main Street</t>
  </si>
  <si>
    <t>Barstow</t>
  </si>
  <si>
    <t>San Bernardino</t>
  </si>
  <si>
    <t xml:space="preserve">92311     </t>
  </si>
  <si>
    <t>Riverview Apartments, L.P.</t>
  </si>
  <si>
    <t>110 Pine Avenue, Suite 525</t>
  </si>
  <si>
    <t>Long Beach</t>
  </si>
  <si>
    <t xml:space="preserve">90802     </t>
  </si>
  <si>
    <t>Hunter Johnson</t>
  </si>
  <si>
    <t>(562) 435-2124</t>
  </si>
  <si>
    <t>CA-2004-024</t>
  </si>
  <si>
    <t>Del Norte Point Apartments</t>
  </si>
  <si>
    <t>1126 East Street</t>
  </si>
  <si>
    <t>Crescent City</t>
  </si>
  <si>
    <t>Del Norte</t>
  </si>
  <si>
    <t xml:space="preserve">95531     </t>
  </si>
  <si>
    <t>Del Norte Point Apartments, L.P.</t>
  </si>
  <si>
    <t>CA-2004-025</t>
  </si>
  <si>
    <t>Belmont Meadows Apartments</t>
  </si>
  <si>
    <t>150 Belmont Street</t>
  </si>
  <si>
    <t xml:space="preserve">93215     </t>
  </si>
  <si>
    <t>Belmont Meadows of Delano, L.P.</t>
  </si>
  <si>
    <t>CA-2004-028</t>
  </si>
  <si>
    <t>Seniors on Broadway</t>
  </si>
  <si>
    <t>825 Broadway</t>
  </si>
  <si>
    <t>Chula Vista</t>
  </si>
  <si>
    <t xml:space="preserve">91911     </t>
  </si>
  <si>
    <t>Metro Area Advisory Committee on Anti-Poverty</t>
  </si>
  <si>
    <t>22 West 35th Street</t>
  </si>
  <si>
    <t>National City</t>
  </si>
  <si>
    <t xml:space="preserve">91950     </t>
  </si>
  <si>
    <t>Arnulfo Manriquez</t>
  </si>
  <si>
    <t>(619) 426-4592</t>
  </si>
  <si>
    <t>CA-2004-026</t>
  </si>
  <si>
    <t>Citrus Grove Senior Apartments</t>
  </si>
  <si>
    <t>Adams Avenue East of Jacobs Avenue</t>
  </si>
  <si>
    <t>Orange Cove</t>
  </si>
  <si>
    <t xml:space="preserve">93646     </t>
  </si>
  <si>
    <t>CA-2004-029</t>
  </si>
  <si>
    <t>Shasta Courtyards</t>
  </si>
  <si>
    <t>Foothill Drive</t>
  </si>
  <si>
    <t>Yreka</t>
  </si>
  <si>
    <t>Siskiyou</t>
  </si>
  <si>
    <t xml:space="preserve">96097     </t>
  </si>
  <si>
    <t>Yreka Family Housing Partners, L.P.</t>
  </si>
  <si>
    <t>30448 Rancho Viejo Road, Suite 230</t>
  </si>
  <si>
    <t>San Juan Capistrano</t>
  </si>
  <si>
    <t xml:space="preserve">92675     </t>
  </si>
  <si>
    <t>Kevin P. Payne</t>
  </si>
  <si>
    <t>(949) 240-2020</t>
  </si>
  <si>
    <t>CA-2004-030</t>
  </si>
  <si>
    <t>San Jose Art Ark Housing</t>
  </si>
  <si>
    <t>5th and Keyes Streets</t>
  </si>
  <si>
    <t>Santa Clara</t>
  </si>
  <si>
    <t>95112-3926</t>
  </si>
  <si>
    <t>San Jose Artist Housing, L.P.</t>
  </si>
  <si>
    <t>470 South Market Street</t>
  </si>
  <si>
    <t xml:space="preserve">95113     </t>
  </si>
  <si>
    <t>Martha Putnam</t>
  </si>
  <si>
    <t>(408) 292-7841</t>
  </si>
  <si>
    <t>CA-2004-035</t>
  </si>
  <si>
    <t>Cottonwood Terrace</t>
  </si>
  <si>
    <t>1100 Cottonwood Road</t>
  </si>
  <si>
    <t>Bakerfield</t>
  </si>
  <si>
    <t xml:space="preserve">93307     </t>
  </si>
  <si>
    <t>1100 Cottonwood Rd., L.P.</t>
  </si>
  <si>
    <t>15490 Ventura Boulevard, Suite 210</t>
  </si>
  <si>
    <t>Sherman Oaks</t>
  </si>
  <si>
    <t xml:space="preserve">91403     </t>
  </si>
  <si>
    <t>Charles Brumbaugh</t>
  </si>
  <si>
    <t>(818) 905-2430</t>
  </si>
  <si>
    <t>CA-2004-036</t>
  </si>
  <si>
    <t>Kings Manor</t>
  </si>
  <si>
    <t>North Avenue 230 feet east of Wigdal</t>
  </si>
  <si>
    <t>Corcoran</t>
  </si>
  <si>
    <t>Kings</t>
  </si>
  <si>
    <t xml:space="preserve">93212     </t>
  </si>
  <si>
    <t>Corcoran Kings Manor, L.P.</t>
  </si>
  <si>
    <t>CA-2004-037</t>
  </si>
  <si>
    <t>North Avenue Family Apartments</t>
  </si>
  <si>
    <t>999 North Avenue</t>
  </si>
  <si>
    <t>Sacramento</t>
  </si>
  <si>
    <t xml:space="preserve">95838     </t>
  </si>
  <si>
    <t>Capital/Northern Area</t>
  </si>
  <si>
    <t>North Avenue Apartments, L.P.</t>
  </si>
  <si>
    <t>5400 E. Olympic Blvd., Suite 300</t>
  </si>
  <si>
    <t>CA-2004-057</t>
  </si>
  <si>
    <t>Yorba Linda Family Apartments</t>
  </si>
  <si>
    <t>18542 Yorba Linda Blvd.</t>
  </si>
  <si>
    <t>Yorba Linda</t>
  </si>
  <si>
    <t xml:space="preserve">92886     </t>
  </si>
  <si>
    <t>Yorba Linda Family Partners, L.P.</t>
  </si>
  <si>
    <t>1516 Pontius Ave. #202</t>
  </si>
  <si>
    <t xml:space="preserve">90025     </t>
  </si>
  <si>
    <t>Kasey Burke</t>
  </si>
  <si>
    <t>(310) 575-3543</t>
  </si>
  <si>
    <t>CA-2004-038</t>
  </si>
  <si>
    <t>Oakwood Apartments</t>
  </si>
  <si>
    <t>Oakwood Apartments Housing Investors, L.P.</t>
  </si>
  <si>
    <t>CA-2004-039</t>
  </si>
  <si>
    <t>Los Arboles Family Apartments</t>
  </si>
  <si>
    <t>South side of Park Blvd., 600 ft west of Anchor Ave.</t>
  </si>
  <si>
    <t>Los Arboles Family Apartments, L.P.</t>
  </si>
  <si>
    <t>CA-2004-040</t>
  </si>
  <si>
    <t>Villas Del Sol</t>
  </si>
  <si>
    <t>NE corner of 20th Ave. and Girard St.</t>
  </si>
  <si>
    <t>CA-2004-041</t>
  </si>
  <si>
    <t>Cottonwood Gardens</t>
  </si>
  <si>
    <t>1110 Cottonwood Road</t>
  </si>
  <si>
    <t>1110 Cottonwood Rd., L.P.</t>
  </si>
  <si>
    <t>CA-2004-058</t>
  </si>
  <si>
    <t>Courtland Senior Apartments</t>
  </si>
  <si>
    <t>1524 E. Grand Avenue</t>
  </si>
  <si>
    <t>Arroyo Grande</t>
  </si>
  <si>
    <t>San Luis Obsipo</t>
  </si>
  <si>
    <t xml:space="preserve">93421     </t>
  </si>
  <si>
    <t>Coastal California</t>
  </si>
  <si>
    <t>Courtland-Arroyo Grande, L.P.</t>
  </si>
  <si>
    <t>CA-2004-042</t>
  </si>
  <si>
    <t>Sonterra Apartments</t>
  </si>
  <si>
    <t>250 S. Eastern</t>
  </si>
  <si>
    <t>Brawley</t>
  </si>
  <si>
    <t>Imperial</t>
  </si>
  <si>
    <t xml:space="preserve">92227     </t>
  </si>
  <si>
    <t>Sonterra Housing Investors, L.P.</t>
  </si>
  <si>
    <t>CA-2004-043</t>
  </si>
  <si>
    <t>Parkview Senior Apartments</t>
  </si>
  <si>
    <t>Central Avenue and Main Street</t>
  </si>
  <si>
    <t>Fillmore</t>
  </si>
  <si>
    <t>Ventura</t>
  </si>
  <si>
    <t xml:space="preserve">93015     </t>
  </si>
  <si>
    <t>Fillmore Parkview Seniors, L.P.</t>
  </si>
  <si>
    <t>Central Ave and Main Street</t>
  </si>
  <si>
    <t>Charles Treatch</t>
  </si>
  <si>
    <t>(805) 226-9306</t>
  </si>
  <si>
    <t>CA-2004-044</t>
  </si>
  <si>
    <t>Dorado Senior Apartments</t>
  </si>
  <si>
    <t>8622 - 8682 Stanton Avenue</t>
  </si>
  <si>
    <t>Buena Park</t>
  </si>
  <si>
    <t xml:space="preserve">90620     </t>
  </si>
  <si>
    <t>Dorado Senior Apartments, L.P.</t>
  </si>
  <si>
    <t>CA-2004-045</t>
  </si>
  <si>
    <t>NE Corner of Nisqualli and First Avenue</t>
  </si>
  <si>
    <t xml:space="preserve">92393     </t>
  </si>
  <si>
    <t>AMCAL Casa Bella Fund, L.P.</t>
  </si>
  <si>
    <t>5743 Corsa Avenue, Suite 208</t>
  </si>
  <si>
    <t>Arjun Nagarkatti</t>
  </si>
  <si>
    <t>(818) 706-0694</t>
  </si>
  <si>
    <t>CA-2004-031</t>
  </si>
  <si>
    <t>Arvin Family Apartments</t>
  </si>
  <si>
    <t>668 and 674 S. Comanche Dr.</t>
  </si>
  <si>
    <t>Arvin</t>
  </si>
  <si>
    <t xml:space="preserve">93203     </t>
  </si>
  <si>
    <t>Arvin Family Housing Partners, L.P.</t>
  </si>
  <si>
    <t>30448 Rancho Viejo Rd., Suite 230</t>
  </si>
  <si>
    <t>CA-2004-032</t>
  </si>
  <si>
    <t>Folsom Senior Housing</t>
  </si>
  <si>
    <t>1700 Creekside Drive</t>
  </si>
  <si>
    <t>Folsom</t>
  </si>
  <si>
    <t xml:space="preserve">95630     </t>
  </si>
  <si>
    <t>Mercy Housing California</t>
  </si>
  <si>
    <t>3120 Freeboard Drive, Suite 202</t>
  </si>
  <si>
    <t>West Sacramento</t>
  </si>
  <si>
    <t xml:space="preserve">95691     </t>
  </si>
  <si>
    <t>Chris Glaudel</t>
  </si>
  <si>
    <t>(916) 414-4417</t>
  </si>
  <si>
    <t>CA-2004-033</t>
  </si>
  <si>
    <t>Serna Village</t>
  </si>
  <si>
    <t>5836 Dudley Blvd.</t>
  </si>
  <si>
    <t xml:space="preserve">95652     </t>
  </si>
  <si>
    <t>Jeff Riley</t>
  </si>
  <si>
    <t>(916) 414-4406</t>
  </si>
  <si>
    <t>CA-2004-059</t>
  </si>
  <si>
    <t>Arbor Grove</t>
  </si>
  <si>
    <t>10th Street West &amp; West Jackman Street</t>
  </si>
  <si>
    <t>Lancaster</t>
  </si>
  <si>
    <t xml:space="preserve">93534     </t>
  </si>
  <si>
    <t>Downtown Renual, L.P.</t>
  </si>
  <si>
    <t>17207 Ventura Blvd., #2</t>
  </si>
  <si>
    <t>Encino</t>
  </si>
  <si>
    <t xml:space="preserve">91316     </t>
  </si>
  <si>
    <t>Steven English</t>
  </si>
  <si>
    <t>(818) 789-5550</t>
  </si>
  <si>
    <t>CA-2004-034</t>
  </si>
  <si>
    <t>Mesquite Springs Apartments</t>
  </si>
  <si>
    <t>Southeast corner of Mesquite Avenue &amp; Hacienda Avenue</t>
  </si>
  <si>
    <t>Mesquite Springs, L.P.</t>
  </si>
  <si>
    <t>CA-2004-046</t>
  </si>
  <si>
    <t>Casa La Paz</t>
  </si>
  <si>
    <t>S.W. of Avenue 51 and Frederick Street</t>
  </si>
  <si>
    <t>Coachella</t>
  </si>
  <si>
    <t xml:space="preserve">92236     </t>
  </si>
  <si>
    <t>AMCAL Multi-Housing, Inc.</t>
  </si>
  <si>
    <t>CA-2004-047</t>
  </si>
  <si>
    <t>Mountain Crest Apartments</t>
  </si>
  <si>
    <t>Sycamore Road, East of Meyer Street</t>
  </si>
  <si>
    <t xml:space="preserve">93309     </t>
  </si>
  <si>
    <t>Mountain Crest Apts., L.P.</t>
  </si>
  <si>
    <t>CA-2004-048</t>
  </si>
  <si>
    <t>Heritage Square Senior Apartments</t>
  </si>
  <si>
    <t>730 - 790 N. Fair Oaks</t>
  </si>
  <si>
    <t xml:space="preserve">91103     </t>
  </si>
  <si>
    <t>Pasadena Housing Investors, L.P.</t>
  </si>
  <si>
    <t>320 Golden Shore, Suite 200</t>
  </si>
  <si>
    <t>Mohannad Mohanna</t>
  </si>
  <si>
    <t>(562) 256-2036</t>
  </si>
  <si>
    <t>CA-2004-049</t>
  </si>
  <si>
    <t>Las Brisas Apartments</t>
  </si>
  <si>
    <t>8760 S. Main Street and 112 &amp; 118 Eath 87th Place and 115 &amp; 119 East 88th Street</t>
  </si>
  <si>
    <t>90003-3429</t>
  </si>
  <si>
    <t>5743 Corsa Avenue, #208</t>
  </si>
  <si>
    <t>CA-2004-060</t>
  </si>
  <si>
    <t>Kimball Crossing</t>
  </si>
  <si>
    <t>820 Kimball Road</t>
  </si>
  <si>
    <t>Red Bluff</t>
  </si>
  <si>
    <t>Tehama</t>
  </si>
  <si>
    <t xml:space="preserve">96080     </t>
  </si>
  <si>
    <t>Kimball Crossing, a California Limited Partnership</t>
  </si>
  <si>
    <t>2020 W. Kettleman Lane</t>
  </si>
  <si>
    <t>Lodi</t>
  </si>
  <si>
    <t xml:space="preserve">95242     </t>
  </si>
  <si>
    <t>David Michael</t>
  </si>
  <si>
    <t>(209) 334-6565</t>
  </si>
  <si>
    <t>CA-2004-050</t>
  </si>
  <si>
    <t>Los Abuelitos Senior Apartments</t>
  </si>
  <si>
    <t>528-536 East Market Street</t>
  </si>
  <si>
    <t>Salinas</t>
  </si>
  <si>
    <t>Monterey</t>
  </si>
  <si>
    <t xml:space="preserve">93905     </t>
  </si>
  <si>
    <t>CHISPA, Inc.</t>
  </si>
  <si>
    <t>295 Main Street, Suite 100</t>
  </si>
  <si>
    <t xml:space="preserve">93901     </t>
  </si>
  <si>
    <t>David Cooke</t>
  </si>
  <si>
    <t>(831) 757-6251</t>
  </si>
  <si>
    <t>CA-2004-051</t>
  </si>
  <si>
    <t>The Village at Orange Cove</t>
  </si>
  <si>
    <t>Orange Street</t>
  </si>
  <si>
    <t>The Village at Orange Cove, LP</t>
  </si>
  <si>
    <t>135 S. 5th Avenu, Suite I</t>
  </si>
  <si>
    <t>Oakdale</t>
  </si>
  <si>
    <t xml:space="preserve">95361     </t>
  </si>
  <si>
    <t>Eric D. Kjeldgaard</t>
  </si>
  <si>
    <t>(209) 848-4996</t>
  </si>
  <si>
    <t>CA-2004-052</t>
  </si>
  <si>
    <t>The Village at Chowchilla</t>
  </si>
  <si>
    <t>Myer Road</t>
  </si>
  <si>
    <t>Chowchilla</t>
  </si>
  <si>
    <t>Madera</t>
  </si>
  <si>
    <t xml:space="preserve">93610     </t>
  </si>
  <si>
    <t>Rural / RHS 538</t>
  </si>
  <si>
    <t>135 S. 5th Avenue, Suite I</t>
  </si>
  <si>
    <t>CA-2004-053</t>
  </si>
  <si>
    <t>Hamilton Tranistional Housing, Phase 2</t>
  </si>
  <si>
    <t>Bolling Circle, Castle Court</t>
  </si>
  <si>
    <t>Novato</t>
  </si>
  <si>
    <t>Marin</t>
  </si>
  <si>
    <t xml:space="preserve">94949     </t>
  </si>
  <si>
    <t>EAH, Inc.</t>
  </si>
  <si>
    <t>2169 East Francisco Boulevard, Suite B</t>
  </si>
  <si>
    <t>San Rafael</t>
  </si>
  <si>
    <t xml:space="preserve">94901     </t>
  </si>
  <si>
    <t>Andy Blauvelt</t>
  </si>
  <si>
    <t>(415) 258-1800</t>
  </si>
  <si>
    <t>CA-2004-054</t>
  </si>
  <si>
    <t>Las Rosas</t>
  </si>
  <si>
    <t>South East Corner of Birch Street and Ash Avenue</t>
  </si>
  <si>
    <t>Shafter</t>
  </si>
  <si>
    <t xml:space="preserve">93263     </t>
  </si>
  <si>
    <t>Shafter Housing Development LP</t>
  </si>
  <si>
    <t>634 S. Spring Street, Suite 719</t>
  </si>
  <si>
    <t>Vera Fleischman</t>
  </si>
  <si>
    <t>(213) 362-0260</t>
  </si>
  <si>
    <t>CA-2004-055</t>
  </si>
  <si>
    <t>Comunidad 16 de Septiembre, 1965</t>
  </si>
  <si>
    <t>Washington Avenue, between Califonria Avenu and Lucky Street</t>
  </si>
  <si>
    <t>National Farm Workers Service Center, Inc.</t>
  </si>
  <si>
    <t>CA-2004-056</t>
  </si>
  <si>
    <t>Magnolia on Lake</t>
  </si>
  <si>
    <t>201-207 S. Lake Street, 2216 &amp; 2220 W. 2nd Street</t>
  </si>
  <si>
    <t>Magnolia on Lake, L.P.</t>
  </si>
  <si>
    <t>7510 W. Sunset Blvd., #270</t>
  </si>
  <si>
    <t xml:space="preserve">90046     </t>
  </si>
  <si>
    <t>Samir Srivastava</t>
  </si>
  <si>
    <t>(213) 268-2723</t>
  </si>
  <si>
    <t>CA-2004-061</t>
  </si>
  <si>
    <t>Harvard Heights Apartment Homes</t>
  </si>
  <si>
    <t>950-960 1/2 South Harvard Boulevard</t>
  </si>
  <si>
    <t xml:space="preserve">90006     </t>
  </si>
  <si>
    <t>Harvard Heights Parners, L.P.</t>
  </si>
  <si>
    <t>250 North Harbor Drive, Suite 319</t>
  </si>
  <si>
    <t>Redondo Beach</t>
  </si>
  <si>
    <t xml:space="preserve">90277     </t>
  </si>
  <si>
    <t>Cynthica Michels</t>
  </si>
  <si>
    <t>(310) 798-5656</t>
  </si>
  <si>
    <t>CA-2004-062</t>
  </si>
  <si>
    <t>Eagle Crest Apartments</t>
  </si>
  <si>
    <t>Highland Street and South L Street</t>
  </si>
  <si>
    <t>Needles</t>
  </si>
  <si>
    <t xml:space="preserve">92363     </t>
  </si>
  <si>
    <t>Central Valley Coalition for Affordable Housing</t>
  </si>
  <si>
    <t>3351 M Street, Suite 100</t>
  </si>
  <si>
    <t xml:space="preserve">95348     </t>
  </si>
  <si>
    <t>Christina Alley</t>
  </si>
  <si>
    <t>(209) 388-0782</t>
  </si>
  <si>
    <t>CA-2004-063</t>
  </si>
  <si>
    <t>Vista Ridge Apartments</t>
  </si>
  <si>
    <t>Southridge Drive</t>
  </si>
  <si>
    <t>Red Bluff Vista Ridge Associates, a CA LP</t>
  </si>
  <si>
    <t>13-12th Avenue South</t>
  </si>
  <si>
    <t>Nampa</t>
  </si>
  <si>
    <t>ID</t>
  </si>
  <si>
    <t xml:space="preserve">83651     </t>
  </si>
  <si>
    <t>Caleb Roope</t>
  </si>
  <si>
    <t>(208) 461-0022</t>
  </si>
  <si>
    <t>CA-2004-065</t>
  </si>
  <si>
    <t>Mirage Cista Apartments</t>
  </si>
  <si>
    <t>1167 E. Terra Bella Avenue</t>
  </si>
  <si>
    <t>Pixley</t>
  </si>
  <si>
    <t xml:space="preserve">93256     </t>
  </si>
  <si>
    <t>CA-2004-066</t>
  </si>
  <si>
    <t>Casa Loma Family Apartments</t>
  </si>
  <si>
    <t>1525 Lotus Lane</t>
  </si>
  <si>
    <t>CL Investors, a California Limited Partnership</t>
  </si>
  <si>
    <t>33 Sylvan Way</t>
  </si>
  <si>
    <t>Woodacre</t>
  </si>
  <si>
    <t xml:space="preserve">94973     </t>
  </si>
  <si>
    <t>John Cicerone</t>
  </si>
  <si>
    <t>(415) 259-7727</t>
  </si>
  <si>
    <t>CA-2004-067</t>
  </si>
  <si>
    <t>Sage Canyon Apartments</t>
  </si>
  <si>
    <t>NE Side of Staphanie Street-Land Node "F1"</t>
  </si>
  <si>
    <t>San Marcos</t>
  </si>
  <si>
    <t xml:space="preserve">92069     </t>
  </si>
  <si>
    <t>BRIDGE Housing Corporation - Southern California</t>
  </si>
  <si>
    <t>9191 Towne Centre Drive, Suite L-102</t>
  </si>
  <si>
    <t xml:space="preserve">92122     </t>
  </si>
  <si>
    <t>Tim Baker</t>
  </si>
  <si>
    <t>(858) 535-0552</t>
  </si>
  <si>
    <t>CA-2004-068</t>
  </si>
  <si>
    <t>Pacific Apartments</t>
  </si>
  <si>
    <t>1593-1643 Pacific Avenue</t>
  </si>
  <si>
    <t xml:space="preserve">90813     </t>
  </si>
  <si>
    <t>Pacific Apartments, a California LP</t>
  </si>
  <si>
    <t>5939 Monterey Road</t>
  </si>
  <si>
    <t>90042-4942</t>
  </si>
  <si>
    <t>Salim Karimi</t>
  </si>
  <si>
    <t>(323) 254-3338</t>
  </si>
  <si>
    <t>CA-2004-069</t>
  </si>
  <si>
    <t>Crane Terrace Apartments</t>
  </si>
  <si>
    <t>1318 East Canal Drive</t>
  </si>
  <si>
    <t>Turlock</t>
  </si>
  <si>
    <t xml:space="preserve">95380     </t>
  </si>
  <si>
    <t>Turlock Crane Terrace, L.P.</t>
  </si>
  <si>
    <t>3351 N. M Street, Suite 200</t>
  </si>
  <si>
    <t>CA-2004-070</t>
  </si>
  <si>
    <t>1200 Park Avenue Apartments</t>
  </si>
  <si>
    <t>1200 Park Avenue</t>
  </si>
  <si>
    <t>Chico</t>
  </si>
  <si>
    <t>Butte</t>
  </si>
  <si>
    <t xml:space="preserve">95928     </t>
  </si>
  <si>
    <t>1200 Park Avenue, L.P.</t>
  </si>
  <si>
    <t xml:space="preserve">94926     </t>
  </si>
  <si>
    <t>Gary E. Sannar</t>
  </si>
  <si>
    <t>(530) 895-4474</t>
  </si>
  <si>
    <t>CA-2004-064</t>
  </si>
  <si>
    <t>Adagio Apartments</t>
  </si>
  <si>
    <t>15117 &amp; 15147 Olympic Avenue</t>
  </si>
  <si>
    <t>Clearlake</t>
  </si>
  <si>
    <t>Lake</t>
  </si>
  <si>
    <t xml:space="preserve">95422     </t>
  </si>
  <si>
    <t>TCAC #</t>
  </si>
  <si>
    <t>Project Name</t>
  </si>
  <si>
    <t>Address</t>
  </si>
  <si>
    <t>City</t>
  </si>
  <si>
    <t>County</t>
  </si>
  <si>
    <t>Zip</t>
  </si>
  <si>
    <t>Federal $ requested</t>
  </si>
  <si>
    <t>State $ Requested</t>
  </si>
  <si>
    <t>Set-aside</t>
  </si>
  <si>
    <t>Type</t>
  </si>
  <si>
    <t>Total Units</t>
  </si>
  <si>
    <t>Low Income Units</t>
  </si>
  <si>
    <t>Owner Name</t>
  </si>
  <si>
    <t>Adress</t>
  </si>
  <si>
    <t>ST.</t>
  </si>
  <si>
    <t>Contact</t>
  </si>
  <si>
    <t>Phone</t>
  </si>
  <si>
    <t>TOTALS</t>
  </si>
  <si>
    <t>David J. Cordes</t>
  </si>
  <si>
    <t>unicorporated</t>
  </si>
  <si>
    <t>Victorville</t>
  </si>
  <si>
    <t>Casa Bella  - 1B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</si>
</sst>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&quot;$&quot;#,##0"/>
  </numFmts>
  <fonts count="4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11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horizontal="right" wrapText="1"/>
    </xf>
    <xf numFmtId="166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A1">
      <selection activeCell="M3" sqref="M3"/>
    </sheetView>
  </sheetViews>
  <sheetFormatPr defaultColWidth="9.140625" defaultRowHeight="12.75"/>
  <cols>
    <col min="1" max="1" width="7.7109375" style="1" customWidth="1"/>
    <col min="2" max="3" width="20.7109375" style="1" customWidth="1"/>
    <col min="4" max="4" width="12.421875" style="1" bestFit="1" customWidth="1"/>
    <col min="5" max="5" width="12.7109375" style="1" customWidth="1"/>
    <col min="6" max="6" width="5.7109375" style="1" customWidth="1"/>
    <col min="7" max="8" width="10.8515625" style="4" bestFit="1" customWidth="1"/>
    <col min="9" max="9" width="16.421875" style="1" bestFit="1" customWidth="1"/>
    <col min="10" max="10" width="11.7109375" style="1" bestFit="1" customWidth="1"/>
    <col min="11" max="11" width="10.7109375" style="1" customWidth="1"/>
    <col min="12" max="12" width="5.140625" style="6" bestFit="1" customWidth="1"/>
    <col min="13" max="13" width="6.57421875" style="6" bestFit="1" customWidth="1"/>
    <col min="14" max="15" width="20.7109375" style="1" customWidth="1"/>
    <col min="16" max="16" width="10.7109375" style="1" customWidth="1"/>
    <col min="17" max="17" width="3.57421875" style="1" bestFit="1" customWidth="1"/>
    <col min="18" max="18" width="5.7109375" style="1" customWidth="1"/>
    <col min="19" max="19" width="10.7109375" style="1" customWidth="1"/>
    <col min="20" max="20" width="11.7109375" style="1" bestFit="1" customWidth="1"/>
    <col min="21" max="16384" width="9.140625" style="1" customWidth="1"/>
  </cols>
  <sheetData>
    <row r="1" spans="1:20" s="10" customFormat="1" ht="48.75" customHeight="1">
      <c r="A1" s="7" t="s">
        <v>585</v>
      </c>
      <c r="B1" s="7" t="s">
        <v>586</v>
      </c>
      <c r="C1" s="7" t="s">
        <v>587</v>
      </c>
      <c r="D1" s="7" t="s">
        <v>588</v>
      </c>
      <c r="E1" s="7" t="s">
        <v>589</v>
      </c>
      <c r="F1" s="7" t="s">
        <v>590</v>
      </c>
      <c r="G1" s="8" t="s">
        <v>591</v>
      </c>
      <c r="H1" s="8" t="s">
        <v>592</v>
      </c>
      <c r="I1" s="7" t="s">
        <v>593</v>
      </c>
      <c r="J1" s="7" t="s">
        <v>594</v>
      </c>
      <c r="K1" s="9" t="s">
        <v>0</v>
      </c>
      <c r="L1" s="9" t="s">
        <v>595</v>
      </c>
      <c r="M1" s="9" t="s">
        <v>596</v>
      </c>
      <c r="N1" s="7" t="s">
        <v>597</v>
      </c>
      <c r="O1" s="7" t="s">
        <v>598</v>
      </c>
      <c r="P1" s="7" t="s">
        <v>588</v>
      </c>
      <c r="Q1" s="7" t="s">
        <v>599</v>
      </c>
      <c r="R1" s="7" t="s">
        <v>590</v>
      </c>
      <c r="S1" s="7" t="s">
        <v>600</v>
      </c>
      <c r="T1" s="7" t="s">
        <v>601</v>
      </c>
    </row>
    <row r="2" spans="1:20" ht="48.75" customHeight="1">
      <c r="A2" s="2" t="s">
        <v>57</v>
      </c>
      <c r="B2" s="2" t="s">
        <v>58</v>
      </c>
      <c r="C2" s="2" t="s">
        <v>59</v>
      </c>
      <c r="D2" s="2" t="s">
        <v>17</v>
      </c>
      <c r="E2" s="2" t="s">
        <v>17</v>
      </c>
      <c r="F2" s="2" t="s">
        <v>60</v>
      </c>
      <c r="G2" s="3">
        <v>937147</v>
      </c>
      <c r="H2" s="3">
        <v>0</v>
      </c>
      <c r="I2" s="2" t="s">
        <v>61</v>
      </c>
      <c r="J2" s="2" t="s">
        <v>62</v>
      </c>
      <c r="K2" s="2" t="s">
        <v>17</v>
      </c>
      <c r="L2" s="5">
        <v>89</v>
      </c>
      <c r="M2" s="5">
        <v>87</v>
      </c>
      <c r="N2" s="2" t="s">
        <v>63</v>
      </c>
      <c r="O2" s="2" t="s">
        <v>64</v>
      </c>
      <c r="P2" s="2" t="s">
        <v>17</v>
      </c>
      <c r="Q2" s="2" t="s">
        <v>10</v>
      </c>
      <c r="R2" s="2" t="s">
        <v>65</v>
      </c>
      <c r="S2" s="2" t="s">
        <v>66</v>
      </c>
      <c r="T2" s="2" t="s">
        <v>67</v>
      </c>
    </row>
    <row r="3" spans="1:20" ht="48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4</v>
      </c>
      <c r="F3" s="2" t="s">
        <v>5</v>
      </c>
      <c r="G3" s="3">
        <v>1143622</v>
      </c>
      <c r="H3" s="3">
        <v>0</v>
      </c>
      <c r="I3" s="2" t="s">
        <v>6</v>
      </c>
      <c r="J3" s="2" t="s">
        <v>7</v>
      </c>
      <c r="K3" s="2" t="s">
        <v>4</v>
      </c>
      <c r="L3" s="5">
        <v>74</v>
      </c>
      <c r="M3" s="5">
        <v>59</v>
      </c>
      <c r="N3" s="2" t="s">
        <v>8</v>
      </c>
      <c r="O3" s="2" t="s">
        <v>9</v>
      </c>
      <c r="P3" s="2" t="s">
        <v>4</v>
      </c>
      <c r="Q3" s="2" t="s">
        <v>10</v>
      </c>
      <c r="R3" s="2" t="s">
        <v>5</v>
      </c>
      <c r="S3" s="2" t="s">
        <v>11</v>
      </c>
      <c r="T3" s="2" t="s">
        <v>12</v>
      </c>
    </row>
    <row r="4" spans="1:20" ht="48.75" customHeight="1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3">
        <v>792734</v>
      </c>
      <c r="H4" s="3">
        <v>0</v>
      </c>
      <c r="I4" s="2" t="s">
        <v>6</v>
      </c>
      <c r="J4" s="2" t="s">
        <v>7</v>
      </c>
      <c r="K4" s="2" t="s">
        <v>17</v>
      </c>
      <c r="L4" s="5">
        <v>44</v>
      </c>
      <c r="M4" s="5">
        <v>43</v>
      </c>
      <c r="N4" s="2" t="s">
        <v>19</v>
      </c>
      <c r="O4" s="2" t="s">
        <v>20</v>
      </c>
      <c r="P4" s="2" t="s">
        <v>16</v>
      </c>
      <c r="Q4" s="2" t="s">
        <v>10</v>
      </c>
      <c r="R4" s="2" t="s">
        <v>21</v>
      </c>
      <c r="S4" s="2" t="s">
        <v>22</v>
      </c>
      <c r="T4" s="2" t="s">
        <v>23</v>
      </c>
    </row>
    <row r="5" spans="1:20" ht="48.75" customHeight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  <c r="G5" s="3">
        <v>771389</v>
      </c>
      <c r="H5" s="3">
        <v>0</v>
      </c>
      <c r="I5" s="2" t="s">
        <v>6</v>
      </c>
      <c r="J5" s="2" t="s">
        <v>30</v>
      </c>
      <c r="K5" s="2" t="s">
        <v>31</v>
      </c>
      <c r="L5" s="5">
        <v>52</v>
      </c>
      <c r="M5" s="5">
        <v>51</v>
      </c>
      <c r="N5" s="2" t="s">
        <v>32</v>
      </c>
      <c r="O5" s="2" t="s">
        <v>33</v>
      </c>
      <c r="P5" s="2" t="s">
        <v>34</v>
      </c>
      <c r="Q5" s="2" t="s">
        <v>10</v>
      </c>
      <c r="R5" s="2" t="s">
        <v>35</v>
      </c>
      <c r="S5" s="2" t="s">
        <v>36</v>
      </c>
      <c r="T5" s="2" t="s">
        <v>37</v>
      </c>
    </row>
    <row r="6" spans="1:20" ht="48.75" customHeight="1">
      <c r="A6" s="2" t="s">
        <v>68</v>
      </c>
      <c r="B6" s="2" t="s">
        <v>69</v>
      </c>
      <c r="C6" s="2" t="s">
        <v>70</v>
      </c>
      <c r="D6" s="2" t="s">
        <v>71</v>
      </c>
      <c r="E6" s="2" t="s">
        <v>72</v>
      </c>
      <c r="F6" s="2" t="s">
        <v>73</v>
      </c>
      <c r="G6" s="3">
        <v>524920</v>
      </c>
      <c r="H6" s="3">
        <v>1944148</v>
      </c>
      <c r="I6" s="2" t="s">
        <v>74</v>
      </c>
      <c r="J6" s="2" t="s">
        <v>7</v>
      </c>
      <c r="K6" s="2" t="s">
        <v>45</v>
      </c>
      <c r="L6" s="5">
        <v>44</v>
      </c>
      <c r="M6" s="5">
        <v>43</v>
      </c>
      <c r="N6" s="2" t="s">
        <v>75</v>
      </c>
      <c r="O6" s="2" t="s">
        <v>76</v>
      </c>
      <c r="P6" s="2" t="s">
        <v>48</v>
      </c>
      <c r="Q6" s="2" t="s">
        <v>10</v>
      </c>
      <c r="R6" s="2" t="s">
        <v>77</v>
      </c>
      <c r="S6" s="2" t="s">
        <v>50</v>
      </c>
      <c r="T6" s="2" t="s">
        <v>51</v>
      </c>
    </row>
    <row r="7" spans="1:20" ht="48.7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3">
        <v>508033</v>
      </c>
      <c r="H7" s="3">
        <v>1881607</v>
      </c>
      <c r="I7" s="2" t="s">
        <v>44</v>
      </c>
      <c r="J7" s="2" t="s">
        <v>7</v>
      </c>
      <c r="K7" s="2" t="s">
        <v>45</v>
      </c>
      <c r="L7" s="5">
        <v>48</v>
      </c>
      <c r="M7" s="5">
        <v>47</v>
      </c>
      <c r="N7" s="2" t="s">
        <v>46</v>
      </c>
      <c r="O7" s="2" t="s">
        <v>47</v>
      </c>
      <c r="P7" s="2" t="s">
        <v>48</v>
      </c>
      <c r="Q7" s="2" t="s">
        <v>10</v>
      </c>
      <c r="R7" s="2" t="s">
        <v>49</v>
      </c>
      <c r="S7" s="2" t="s">
        <v>50</v>
      </c>
      <c r="T7" s="2" t="s">
        <v>51</v>
      </c>
    </row>
    <row r="8" spans="1:20" ht="48.75" customHeight="1">
      <c r="A8" s="2" t="s">
        <v>52</v>
      </c>
      <c r="B8" s="2" t="s">
        <v>53</v>
      </c>
      <c r="C8" s="2" t="s">
        <v>54</v>
      </c>
      <c r="D8" s="2" t="s">
        <v>16</v>
      </c>
      <c r="E8" s="2" t="s">
        <v>17</v>
      </c>
      <c r="F8" s="2" t="s">
        <v>18</v>
      </c>
      <c r="G8" s="3">
        <v>786801</v>
      </c>
      <c r="H8" s="3">
        <v>0</v>
      </c>
      <c r="I8" s="2" t="s">
        <v>6</v>
      </c>
      <c r="J8" s="2" t="s">
        <v>7</v>
      </c>
      <c r="K8" s="2" t="s">
        <v>17</v>
      </c>
      <c r="L8" s="5">
        <v>41</v>
      </c>
      <c r="M8" s="5">
        <v>40</v>
      </c>
      <c r="N8" s="2" t="s">
        <v>19</v>
      </c>
      <c r="O8" s="2" t="s">
        <v>20</v>
      </c>
      <c r="P8" s="2" t="s">
        <v>16</v>
      </c>
      <c r="Q8" s="2" t="s">
        <v>10</v>
      </c>
      <c r="R8" s="2" t="s">
        <v>21</v>
      </c>
      <c r="S8" s="2" t="s">
        <v>22</v>
      </c>
      <c r="T8" s="2" t="s">
        <v>23</v>
      </c>
    </row>
    <row r="9" spans="1:20" ht="48.75" customHeight="1">
      <c r="A9" s="2" t="s">
        <v>78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83</v>
      </c>
      <c r="G9" s="3">
        <v>354200</v>
      </c>
      <c r="H9" s="3">
        <v>0</v>
      </c>
      <c r="I9" s="2" t="s">
        <v>84</v>
      </c>
      <c r="J9" s="2" t="s">
        <v>7</v>
      </c>
      <c r="K9" s="2" t="s">
        <v>45</v>
      </c>
      <c r="L9" s="5">
        <v>20</v>
      </c>
      <c r="M9" s="5">
        <v>20</v>
      </c>
      <c r="N9" s="2" t="s">
        <v>85</v>
      </c>
      <c r="O9" s="2" t="s">
        <v>86</v>
      </c>
      <c r="P9" s="2" t="s">
        <v>87</v>
      </c>
      <c r="Q9" s="2" t="s">
        <v>10</v>
      </c>
      <c r="R9" s="2" t="s">
        <v>88</v>
      </c>
      <c r="S9" s="2" t="s">
        <v>89</v>
      </c>
      <c r="T9" s="2" t="s">
        <v>90</v>
      </c>
    </row>
    <row r="10" spans="1:20" ht="48.75" customHeight="1">
      <c r="A10" s="2" t="s">
        <v>101</v>
      </c>
      <c r="B10" s="2" t="s">
        <v>102</v>
      </c>
      <c r="C10" s="2" t="s">
        <v>103</v>
      </c>
      <c r="D10" s="2" t="s">
        <v>104</v>
      </c>
      <c r="E10" s="2" t="s">
        <v>105</v>
      </c>
      <c r="F10" s="2" t="s">
        <v>106</v>
      </c>
      <c r="G10" s="3">
        <v>146380</v>
      </c>
      <c r="H10" s="3">
        <v>553065</v>
      </c>
      <c r="I10" s="2" t="s">
        <v>107</v>
      </c>
      <c r="J10" s="2" t="s">
        <v>30</v>
      </c>
      <c r="K10" s="2" t="s">
        <v>45</v>
      </c>
      <c r="L10" s="5">
        <v>25</v>
      </c>
      <c r="M10" s="5">
        <v>24</v>
      </c>
      <c r="N10" s="2" t="s">
        <v>108</v>
      </c>
      <c r="O10" s="2" t="s">
        <v>109</v>
      </c>
      <c r="P10" s="2" t="s">
        <v>110</v>
      </c>
      <c r="Q10" s="2" t="s">
        <v>111</v>
      </c>
      <c r="R10" s="2" t="s">
        <v>112</v>
      </c>
      <c r="S10" s="2" t="s">
        <v>603</v>
      </c>
      <c r="T10" s="2" t="s">
        <v>113</v>
      </c>
    </row>
    <row r="11" spans="1:20" ht="48.75" customHeight="1">
      <c r="A11" s="2" t="s">
        <v>91</v>
      </c>
      <c r="B11" s="2" t="s">
        <v>92</v>
      </c>
      <c r="C11" s="2" t="s">
        <v>93</v>
      </c>
      <c r="D11" s="2" t="s">
        <v>4</v>
      </c>
      <c r="E11" s="2" t="s">
        <v>4</v>
      </c>
      <c r="F11" s="2" t="s">
        <v>94</v>
      </c>
      <c r="G11" s="3">
        <v>1296283</v>
      </c>
      <c r="H11" s="3">
        <v>0</v>
      </c>
      <c r="I11" s="2" t="s">
        <v>6</v>
      </c>
      <c r="J11" s="2" t="s">
        <v>30</v>
      </c>
      <c r="K11" s="2" t="s">
        <v>4</v>
      </c>
      <c r="L11" s="5">
        <v>91</v>
      </c>
      <c r="M11" s="5">
        <v>90</v>
      </c>
      <c r="N11" s="2" t="s">
        <v>95</v>
      </c>
      <c r="O11" s="2" t="s">
        <v>96</v>
      </c>
      <c r="P11" s="2" t="s">
        <v>97</v>
      </c>
      <c r="Q11" s="2" t="s">
        <v>10</v>
      </c>
      <c r="R11" s="2" t="s">
        <v>98</v>
      </c>
      <c r="S11" s="2" t="s">
        <v>99</v>
      </c>
      <c r="T11" s="2" t="s">
        <v>100</v>
      </c>
    </row>
    <row r="12" spans="1:20" ht="48.75" customHeight="1">
      <c r="A12" s="2" t="s">
        <v>114</v>
      </c>
      <c r="B12" s="2" t="s">
        <v>115</v>
      </c>
      <c r="C12" s="2" t="s">
        <v>116</v>
      </c>
      <c r="D12" s="2" t="s">
        <v>117</v>
      </c>
      <c r="E12" s="2" t="s">
        <v>17</v>
      </c>
      <c r="F12" s="2" t="s">
        <v>118</v>
      </c>
      <c r="G12" s="3">
        <v>284166</v>
      </c>
      <c r="H12" s="3">
        <v>0</v>
      </c>
      <c r="I12" s="2" t="s">
        <v>61</v>
      </c>
      <c r="J12" s="2" t="s">
        <v>30</v>
      </c>
      <c r="K12" s="2" t="s">
        <v>17</v>
      </c>
      <c r="L12" s="5">
        <v>27</v>
      </c>
      <c r="M12" s="5">
        <v>26</v>
      </c>
      <c r="N12" s="2" t="s">
        <v>119</v>
      </c>
      <c r="O12" s="2" t="s">
        <v>120</v>
      </c>
      <c r="P12" s="2" t="s">
        <v>117</v>
      </c>
      <c r="Q12" s="2" t="s">
        <v>10</v>
      </c>
      <c r="R12" s="2" t="s">
        <v>121</v>
      </c>
      <c r="S12" s="2" t="s">
        <v>122</v>
      </c>
      <c r="T12" s="2" t="s">
        <v>123</v>
      </c>
    </row>
    <row r="13" spans="1:20" ht="48.75" customHeight="1">
      <c r="A13" s="2" t="s">
        <v>124</v>
      </c>
      <c r="B13" s="2" t="s">
        <v>125</v>
      </c>
      <c r="C13" s="2" t="s">
        <v>126</v>
      </c>
      <c r="D13" s="2" t="s">
        <v>127</v>
      </c>
      <c r="E13" s="2" t="s">
        <v>28</v>
      </c>
      <c r="F13" s="2" t="s">
        <v>128</v>
      </c>
      <c r="G13" s="3">
        <v>1998050</v>
      </c>
      <c r="H13" s="3">
        <v>0</v>
      </c>
      <c r="I13" s="2" t="s">
        <v>55</v>
      </c>
      <c r="J13" s="2" t="s">
        <v>7</v>
      </c>
      <c r="K13" s="2" t="s">
        <v>31</v>
      </c>
      <c r="L13" s="5">
        <v>123</v>
      </c>
      <c r="M13" s="5">
        <v>122</v>
      </c>
      <c r="N13" s="2" t="s">
        <v>129</v>
      </c>
      <c r="O13" s="2" t="s">
        <v>130</v>
      </c>
      <c r="P13" s="2" t="s">
        <v>127</v>
      </c>
      <c r="Q13" s="2" t="s">
        <v>10</v>
      </c>
      <c r="R13" s="2" t="s">
        <v>131</v>
      </c>
      <c r="S13" s="2" t="s">
        <v>132</v>
      </c>
      <c r="T13" s="2" t="s">
        <v>133</v>
      </c>
    </row>
    <row r="14" spans="1:20" ht="48.75" customHeight="1">
      <c r="A14" s="2" t="s">
        <v>134</v>
      </c>
      <c r="B14" s="2" t="s">
        <v>135</v>
      </c>
      <c r="C14" s="2" t="s">
        <v>136</v>
      </c>
      <c r="D14" s="2" t="s">
        <v>17</v>
      </c>
      <c r="E14" s="2" t="s">
        <v>17</v>
      </c>
      <c r="F14" s="2" t="s">
        <v>137</v>
      </c>
      <c r="G14" s="3">
        <v>343133</v>
      </c>
      <c r="H14" s="3">
        <v>0</v>
      </c>
      <c r="I14" s="2" t="s">
        <v>6</v>
      </c>
      <c r="J14" s="2" t="s">
        <v>30</v>
      </c>
      <c r="K14" s="2" t="s">
        <v>17</v>
      </c>
      <c r="L14" s="5">
        <v>47</v>
      </c>
      <c r="M14" s="5">
        <v>46</v>
      </c>
      <c r="N14" s="2" t="s">
        <v>138</v>
      </c>
      <c r="O14" s="2" t="s">
        <v>139</v>
      </c>
      <c r="P14" s="2" t="s">
        <v>17</v>
      </c>
      <c r="Q14" s="2" t="s">
        <v>10</v>
      </c>
      <c r="R14" s="2" t="s">
        <v>140</v>
      </c>
      <c r="S14" s="2" t="s">
        <v>141</v>
      </c>
      <c r="T14" s="2" t="s">
        <v>142</v>
      </c>
    </row>
    <row r="15" spans="1:20" ht="48.75" customHeight="1">
      <c r="A15" s="2" t="s">
        <v>143</v>
      </c>
      <c r="B15" s="2" t="s">
        <v>144</v>
      </c>
      <c r="C15" s="2" t="s">
        <v>145</v>
      </c>
      <c r="D15" s="2" t="s">
        <v>146</v>
      </c>
      <c r="E15" s="2" t="s">
        <v>17</v>
      </c>
      <c r="F15" s="2" t="s">
        <v>147</v>
      </c>
      <c r="G15" s="3">
        <v>741116</v>
      </c>
      <c r="H15" s="3">
        <v>0</v>
      </c>
      <c r="I15" s="2" t="s">
        <v>6</v>
      </c>
      <c r="J15" s="2" t="s">
        <v>7</v>
      </c>
      <c r="K15" s="2" t="s">
        <v>17</v>
      </c>
      <c r="L15" s="5">
        <v>38</v>
      </c>
      <c r="M15" s="5">
        <v>37</v>
      </c>
      <c r="N15" s="2" t="s">
        <v>148</v>
      </c>
      <c r="O15" s="2" t="s">
        <v>149</v>
      </c>
      <c r="P15" s="2" t="s">
        <v>17</v>
      </c>
      <c r="Q15" s="2" t="s">
        <v>10</v>
      </c>
      <c r="R15" s="2" t="s">
        <v>150</v>
      </c>
      <c r="S15" s="2" t="s">
        <v>151</v>
      </c>
      <c r="T15" s="2" t="s">
        <v>152</v>
      </c>
    </row>
    <row r="16" spans="1:20" ht="48.75" customHeight="1">
      <c r="A16" s="2" t="s">
        <v>153</v>
      </c>
      <c r="B16" s="2" t="s">
        <v>154</v>
      </c>
      <c r="C16" s="2" t="s">
        <v>155</v>
      </c>
      <c r="D16" s="2" t="s">
        <v>156</v>
      </c>
      <c r="E16" s="2" t="s">
        <v>157</v>
      </c>
      <c r="F16" s="2" t="s">
        <v>158</v>
      </c>
      <c r="G16" s="3">
        <v>996134</v>
      </c>
      <c r="H16" s="3">
        <v>3689386</v>
      </c>
      <c r="I16" s="2" t="s">
        <v>55</v>
      </c>
      <c r="J16" s="2" t="s">
        <v>30</v>
      </c>
      <c r="K16" s="2" t="s">
        <v>157</v>
      </c>
      <c r="L16" s="5">
        <v>97</v>
      </c>
      <c r="M16" s="5">
        <v>96</v>
      </c>
      <c r="N16" s="2" t="s">
        <v>159</v>
      </c>
      <c r="O16" s="2" t="s">
        <v>160</v>
      </c>
      <c r="P16" s="2" t="s">
        <v>161</v>
      </c>
      <c r="Q16" s="2" t="s">
        <v>10</v>
      </c>
      <c r="R16" s="2" t="s">
        <v>162</v>
      </c>
      <c r="S16" s="2" t="s">
        <v>163</v>
      </c>
      <c r="T16" s="2" t="s">
        <v>164</v>
      </c>
    </row>
    <row r="17" spans="1:20" ht="48.75" customHeight="1">
      <c r="A17" s="2" t="s">
        <v>165</v>
      </c>
      <c r="B17" s="2" t="s">
        <v>166</v>
      </c>
      <c r="C17" s="2" t="s">
        <v>167</v>
      </c>
      <c r="D17" s="2" t="s">
        <v>604</v>
      </c>
      <c r="E17" s="2" t="s">
        <v>169</v>
      </c>
      <c r="F17" s="2" t="s">
        <v>170</v>
      </c>
      <c r="G17" s="3">
        <v>1101301</v>
      </c>
      <c r="H17" s="3">
        <v>4078893</v>
      </c>
      <c r="I17" s="2" t="s">
        <v>55</v>
      </c>
      <c r="J17" s="2" t="s">
        <v>30</v>
      </c>
      <c r="K17" s="2" t="s">
        <v>171</v>
      </c>
      <c r="L17" s="5">
        <v>92</v>
      </c>
      <c r="M17" s="5">
        <v>91</v>
      </c>
      <c r="N17" s="2" t="s">
        <v>172</v>
      </c>
      <c r="O17" s="2" t="s">
        <v>173</v>
      </c>
      <c r="P17" s="2" t="s">
        <v>174</v>
      </c>
      <c r="Q17" s="2" t="s">
        <v>10</v>
      </c>
      <c r="R17" s="2" t="s">
        <v>175</v>
      </c>
      <c r="S17" s="2" t="s">
        <v>176</v>
      </c>
      <c r="T17" s="2" t="s">
        <v>177</v>
      </c>
    </row>
    <row r="18" spans="1:20" ht="48.75" customHeight="1">
      <c r="A18" s="2" t="s">
        <v>178</v>
      </c>
      <c r="B18" s="2" t="s">
        <v>179</v>
      </c>
      <c r="C18" s="2" t="s">
        <v>180</v>
      </c>
      <c r="D18" s="2" t="s">
        <v>181</v>
      </c>
      <c r="E18" s="2" t="s">
        <v>169</v>
      </c>
      <c r="F18" s="2" t="s">
        <v>182</v>
      </c>
      <c r="G18" s="3">
        <v>271304</v>
      </c>
      <c r="H18" s="3">
        <v>0</v>
      </c>
      <c r="I18" s="2" t="s">
        <v>55</v>
      </c>
      <c r="J18" s="2" t="s">
        <v>183</v>
      </c>
      <c r="K18" s="2" t="s">
        <v>171</v>
      </c>
      <c r="L18" s="5">
        <v>43</v>
      </c>
      <c r="M18" s="5">
        <v>42</v>
      </c>
      <c r="N18" s="2" t="s">
        <v>184</v>
      </c>
      <c r="O18" s="2" t="s">
        <v>185</v>
      </c>
      <c r="P18" s="2" t="s">
        <v>186</v>
      </c>
      <c r="Q18" s="2" t="s">
        <v>10</v>
      </c>
      <c r="R18" s="2" t="s">
        <v>187</v>
      </c>
      <c r="S18" s="2" t="s">
        <v>188</v>
      </c>
      <c r="T18" s="2" t="s">
        <v>189</v>
      </c>
    </row>
    <row r="19" spans="1:20" ht="48.75" customHeight="1">
      <c r="A19" s="2" t="s">
        <v>200</v>
      </c>
      <c r="B19" s="2" t="s">
        <v>201</v>
      </c>
      <c r="C19" s="2" t="s">
        <v>202</v>
      </c>
      <c r="D19" s="2" t="s">
        <v>203</v>
      </c>
      <c r="E19" s="2" t="s">
        <v>169</v>
      </c>
      <c r="F19" s="2" t="s">
        <v>204</v>
      </c>
      <c r="G19" s="3">
        <v>712569</v>
      </c>
      <c r="H19" s="3">
        <v>2639145</v>
      </c>
      <c r="I19" s="2" t="s">
        <v>107</v>
      </c>
      <c r="J19" s="2" t="s">
        <v>7</v>
      </c>
      <c r="K19" s="2" t="s">
        <v>171</v>
      </c>
      <c r="L19" s="5">
        <v>60</v>
      </c>
      <c r="M19" s="5">
        <v>59</v>
      </c>
      <c r="N19" s="2" t="s">
        <v>184</v>
      </c>
      <c r="O19" s="2" t="s">
        <v>205</v>
      </c>
      <c r="P19" s="2" t="s">
        <v>186</v>
      </c>
      <c r="Q19" s="2" t="s">
        <v>10</v>
      </c>
      <c r="R19" s="2" t="s">
        <v>187</v>
      </c>
      <c r="S19" s="2" t="s">
        <v>188</v>
      </c>
      <c r="T19" s="2" t="s">
        <v>206</v>
      </c>
    </row>
    <row r="20" spans="1:20" ht="48.75" customHeight="1">
      <c r="A20" s="2" t="s">
        <v>207</v>
      </c>
      <c r="B20" s="2" t="s">
        <v>208</v>
      </c>
      <c r="C20" s="2" t="s">
        <v>209</v>
      </c>
      <c r="D20" s="2" t="s">
        <v>210</v>
      </c>
      <c r="E20" s="2" t="s">
        <v>169</v>
      </c>
      <c r="F20" s="2" t="s">
        <v>211</v>
      </c>
      <c r="G20" s="3">
        <v>809584</v>
      </c>
      <c r="H20" s="3">
        <v>2998460</v>
      </c>
      <c r="I20" s="2" t="s">
        <v>55</v>
      </c>
      <c r="J20" s="2" t="s">
        <v>7</v>
      </c>
      <c r="K20" s="2" t="s">
        <v>171</v>
      </c>
      <c r="L20" s="5">
        <v>58</v>
      </c>
      <c r="M20" s="5">
        <v>57</v>
      </c>
      <c r="N20" s="2" t="s">
        <v>172</v>
      </c>
      <c r="O20" s="2" t="s">
        <v>212</v>
      </c>
      <c r="P20" s="2" t="s">
        <v>174</v>
      </c>
      <c r="Q20" s="2" t="s">
        <v>10</v>
      </c>
      <c r="R20" s="2" t="s">
        <v>175</v>
      </c>
      <c r="S20" s="2" t="s">
        <v>176</v>
      </c>
      <c r="T20" s="2" t="s">
        <v>177</v>
      </c>
    </row>
    <row r="21" spans="1:20" ht="48.75" customHeight="1">
      <c r="A21" s="2" t="s">
        <v>213</v>
      </c>
      <c r="B21" s="2" t="s">
        <v>214</v>
      </c>
      <c r="C21" s="2" t="s">
        <v>215</v>
      </c>
      <c r="D21" s="2" t="s">
        <v>216</v>
      </c>
      <c r="E21" s="2" t="s">
        <v>217</v>
      </c>
      <c r="F21" s="2" t="s">
        <v>218</v>
      </c>
      <c r="G21" s="3">
        <v>1354479</v>
      </c>
      <c r="H21" s="3">
        <v>0</v>
      </c>
      <c r="I21" s="2" t="s">
        <v>55</v>
      </c>
      <c r="J21" s="2" t="s">
        <v>7</v>
      </c>
      <c r="K21" s="2" t="s">
        <v>171</v>
      </c>
      <c r="L21" s="5">
        <v>81</v>
      </c>
      <c r="M21" s="5">
        <v>80</v>
      </c>
      <c r="N21" s="2" t="s">
        <v>219</v>
      </c>
      <c r="O21" s="2" t="s">
        <v>220</v>
      </c>
      <c r="P21" s="2" t="s">
        <v>221</v>
      </c>
      <c r="Q21" s="2" t="s">
        <v>10</v>
      </c>
      <c r="R21" s="2" t="s">
        <v>222</v>
      </c>
      <c r="S21" s="2" t="s">
        <v>223</v>
      </c>
      <c r="T21" s="2" t="s">
        <v>224</v>
      </c>
    </row>
    <row r="22" spans="1:20" ht="48.75" customHeight="1">
      <c r="A22" s="2" t="s">
        <v>225</v>
      </c>
      <c r="B22" s="2" t="s">
        <v>226</v>
      </c>
      <c r="C22" s="2" t="s">
        <v>227</v>
      </c>
      <c r="D22" s="2" t="s">
        <v>228</v>
      </c>
      <c r="E22" s="2" t="s">
        <v>229</v>
      </c>
      <c r="F22" s="2" t="s">
        <v>230</v>
      </c>
      <c r="G22" s="3">
        <v>1053851</v>
      </c>
      <c r="H22" s="3">
        <v>0</v>
      </c>
      <c r="I22" s="2" t="s">
        <v>74</v>
      </c>
      <c r="J22" s="2" t="s">
        <v>7</v>
      </c>
      <c r="K22" s="2" t="s">
        <v>168</v>
      </c>
      <c r="L22" s="5">
        <v>73</v>
      </c>
      <c r="M22" s="5">
        <v>72</v>
      </c>
      <c r="N22" s="2" t="s">
        <v>231</v>
      </c>
      <c r="O22" s="2" t="s">
        <v>196</v>
      </c>
      <c r="P22" s="2" t="s">
        <v>17</v>
      </c>
      <c r="Q22" s="2" t="s">
        <v>10</v>
      </c>
      <c r="R22" s="2" t="s">
        <v>197</v>
      </c>
      <c r="S22" s="2" t="s">
        <v>198</v>
      </c>
      <c r="T22" s="2" t="s">
        <v>199</v>
      </c>
    </row>
    <row r="23" spans="1:20" ht="48.75" customHeight="1">
      <c r="A23" s="2" t="s">
        <v>232</v>
      </c>
      <c r="B23" s="2" t="s">
        <v>233</v>
      </c>
      <c r="C23" s="2" t="s">
        <v>234</v>
      </c>
      <c r="D23" s="2" t="s">
        <v>81</v>
      </c>
      <c r="E23" s="2" t="s">
        <v>82</v>
      </c>
      <c r="F23" s="2" t="s">
        <v>235</v>
      </c>
      <c r="G23" s="3">
        <v>1202451</v>
      </c>
      <c r="H23" s="3">
        <v>0</v>
      </c>
      <c r="I23" s="2" t="s">
        <v>55</v>
      </c>
      <c r="J23" s="2" t="s">
        <v>7</v>
      </c>
      <c r="K23" s="2" t="s">
        <v>45</v>
      </c>
      <c r="L23" s="5">
        <v>73</v>
      </c>
      <c r="M23" s="5">
        <v>72</v>
      </c>
      <c r="N23" s="2" t="s">
        <v>236</v>
      </c>
      <c r="O23" s="2" t="s">
        <v>220</v>
      </c>
      <c r="P23" s="2" t="s">
        <v>221</v>
      </c>
      <c r="Q23" s="2" t="s">
        <v>10</v>
      </c>
      <c r="R23" s="2" t="s">
        <v>222</v>
      </c>
      <c r="S23" s="2" t="s">
        <v>223</v>
      </c>
      <c r="T23" s="2" t="s">
        <v>224</v>
      </c>
    </row>
    <row r="24" spans="1:20" ht="48.75" customHeight="1">
      <c r="A24" s="2" t="s">
        <v>248</v>
      </c>
      <c r="B24" s="2" t="s">
        <v>249</v>
      </c>
      <c r="C24" s="2" t="s">
        <v>250</v>
      </c>
      <c r="D24" s="2" t="s">
        <v>251</v>
      </c>
      <c r="E24" s="2" t="s">
        <v>42</v>
      </c>
      <c r="F24" s="2" t="s">
        <v>252</v>
      </c>
      <c r="G24" s="3">
        <v>853459</v>
      </c>
      <c r="H24" s="3">
        <v>0</v>
      </c>
      <c r="I24" s="2" t="s">
        <v>74</v>
      </c>
      <c r="J24" s="2" t="s">
        <v>30</v>
      </c>
      <c r="K24" s="2" t="s">
        <v>45</v>
      </c>
      <c r="L24" s="5">
        <v>81</v>
      </c>
      <c r="M24" s="5">
        <v>80</v>
      </c>
      <c r="N24" s="2" t="s">
        <v>249</v>
      </c>
      <c r="O24" s="2" t="s">
        <v>220</v>
      </c>
      <c r="P24" s="2" t="s">
        <v>221</v>
      </c>
      <c r="Q24" s="2" t="s">
        <v>10</v>
      </c>
      <c r="R24" s="2" t="s">
        <v>222</v>
      </c>
      <c r="S24" s="2" t="s">
        <v>223</v>
      </c>
      <c r="T24" s="2" t="s">
        <v>224</v>
      </c>
    </row>
    <row r="25" spans="1:20" ht="48.75" customHeight="1">
      <c r="A25" s="2" t="s">
        <v>190</v>
      </c>
      <c r="B25" s="2" t="s">
        <v>191</v>
      </c>
      <c r="C25" s="2" t="s">
        <v>192</v>
      </c>
      <c r="D25" s="2" t="s">
        <v>193</v>
      </c>
      <c r="E25" s="2" t="s">
        <v>193</v>
      </c>
      <c r="F25" s="2" t="s">
        <v>194</v>
      </c>
      <c r="G25" s="3">
        <v>1637232</v>
      </c>
      <c r="H25" s="3">
        <v>0</v>
      </c>
      <c r="I25" s="2" t="s">
        <v>55</v>
      </c>
      <c r="J25" s="2" t="s">
        <v>7</v>
      </c>
      <c r="K25" s="2" t="s">
        <v>45</v>
      </c>
      <c r="L25" s="5">
        <v>113</v>
      </c>
      <c r="M25" s="5">
        <v>111</v>
      </c>
      <c r="N25" s="2" t="s">
        <v>195</v>
      </c>
      <c r="O25" s="2" t="s">
        <v>196</v>
      </c>
      <c r="P25" s="2" t="s">
        <v>17</v>
      </c>
      <c r="Q25" s="2" t="s">
        <v>10</v>
      </c>
      <c r="R25" s="2" t="s">
        <v>197</v>
      </c>
      <c r="S25" s="2" t="s">
        <v>198</v>
      </c>
      <c r="T25" s="2" t="s">
        <v>199</v>
      </c>
    </row>
    <row r="26" spans="1:20" ht="48.75" customHeight="1">
      <c r="A26" s="2" t="s">
        <v>237</v>
      </c>
      <c r="B26" s="2" t="s">
        <v>238</v>
      </c>
      <c r="C26" s="2" t="s">
        <v>239</v>
      </c>
      <c r="D26" s="2" t="s">
        <v>240</v>
      </c>
      <c r="E26" s="2" t="s">
        <v>4</v>
      </c>
      <c r="F26" s="2" t="s">
        <v>241</v>
      </c>
      <c r="G26" s="3">
        <v>605217</v>
      </c>
      <c r="H26" s="3">
        <v>0</v>
      </c>
      <c r="I26" s="2" t="s">
        <v>6</v>
      </c>
      <c r="J26" s="2" t="s">
        <v>30</v>
      </c>
      <c r="K26" s="2" t="s">
        <v>4</v>
      </c>
      <c r="L26" s="5">
        <v>42</v>
      </c>
      <c r="M26" s="5">
        <v>41</v>
      </c>
      <c r="N26" s="2" t="s">
        <v>242</v>
      </c>
      <c r="O26" s="2" t="s">
        <v>243</v>
      </c>
      <c r="P26" s="2" t="s">
        <v>244</v>
      </c>
      <c r="Q26" s="2" t="s">
        <v>10</v>
      </c>
      <c r="R26" s="2" t="s">
        <v>245</v>
      </c>
      <c r="S26" s="2" t="s">
        <v>246</v>
      </c>
      <c r="T26" s="2" t="s">
        <v>247</v>
      </c>
    </row>
    <row r="27" spans="1:20" ht="48.75" customHeight="1">
      <c r="A27" s="2" t="s">
        <v>253</v>
      </c>
      <c r="B27" s="2" t="s">
        <v>254</v>
      </c>
      <c r="C27" s="2" t="s">
        <v>255</v>
      </c>
      <c r="D27" s="2" t="s">
        <v>256</v>
      </c>
      <c r="E27" s="2" t="s">
        <v>257</v>
      </c>
      <c r="F27" s="2" t="s">
        <v>258</v>
      </c>
      <c r="G27" s="3">
        <v>779483</v>
      </c>
      <c r="H27" s="3">
        <v>0</v>
      </c>
      <c r="I27" s="2" t="s">
        <v>74</v>
      </c>
      <c r="J27" s="2" t="s">
        <v>7</v>
      </c>
      <c r="K27" s="2" t="s">
        <v>168</v>
      </c>
      <c r="L27" s="5">
        <v>61</v>
      </c>
      <c r="M27" s="5">
        <v>60</v>
      </c>
      <c r="N27" s="2" t="s">
        <v>259</v>
      </c>
      <c r="O27" s="2" t="s">
        <v>260</v>
      </c>
      <c r="P27" s="2" t="s">
        <v>261</v>
      </c>
      <c r="Q27" s="2" t="s">
        <v>10</v>
      </c>
      <c r="R27" s="2" t="s">
        <v>262</v>
      </c>
      <c r="S27" s="2" t="s">
        <v>263</v>
      </c>
      <c r="T27" s="2" t="s">
        <v>264</v>
      </c>
    </row>
    <row r="28" spans="1:20" ht="48.75" customHeight="1">
      <c r="A28" s="2" t="s">
        <v>265</v>
      </c>
      <c r="B28" s="2" t="s">
        <v>266</v>
      </c>
      <c r="C28" s="2" t="s">
        <v>267</v>
      </c>
      <c r="D28" s="2" t="s">
        <v>56</v>
      </c>
      <c r="E28" s="2" t="s">
        <v>268</v>
      </c>
      <c r="F28" s="2" t="s">
        <v>269</v>
      </c>
      <c r="G28" s="3">
        <v>1397159</v>
      </c>
      <c r="H28" s="3">
        <v>2989148</v>
      </c>
      <c r="I28" s="2" t="s">
        <v>55</v>
      </c>
      <c r="J28" s="2" t="s">
        <v>183</v>
      </c>
      <c r="K28" s="2" t="s">
        <v>31</v>
      </c>
      <c r="L28" s="5">
        <v>148</v>
      </c>
      <c r="M28" s="5">
        <v>146</v>
      </c>
      <c r="N28" s="2" t="s">
        <v>270</v>
      </c>
      <c r="O28" s="2" t="s">
        <v>271</v>
      </c>
      <c r="P28" s="2" t="s">
        <v>56</v>
      </c>
      <c r="Q28" s="2" t="s">
        <v>10</v>
      </c>
      <c r="R28" s="2" t="s">
        <v>272</v>
      </c>
      <c r="S28" s="2" t="s">
        <v>273</v>
      </c>
      <c r="T28" s="2" t="s">
        <v>274</v>
      </c>
    </row>
    <row r="29" spans="1:20" ht="48.75" customHeight="1">
      <c r="A29" s="2" t="s">
        <v>363</v>
      </c>
      <c r="B29" s="2" t="s">
        <v>364</v>
      </c>
      <c r="C29" s="2" t="s">
        <v>365</v>
      </c>
      <c r="D29" s="2" t="s">
        <v>366</v>
      </c>
      <c r="E29" s="2" t="s">
        <v>82</v>
      </c>
      <c r="F29" s="2" t="s">
        <v>367</v>
      </c>
      <c r="G29" s="3">
        <v>820165</v>
      </c>
      <c r="H29" s="3">
        <v>0</v>
      </c>
      <c r="I29" s="2" t="s">
        <v>74</v>
      </c>
      <c r="J29" s="2" t="s">
        <v>7</v>
      </c>
      <c r="K29" s="2" t="s">
        <v>45</v>
      </c>
      <c r="L29" s="5">
        <v>61</v>
      </c>
      <c r="M29" s="5">
        <v>60</v>
      </c>
      <c r="N29" s="2" t="s">
        <v>368</v>
      </c>
      <c r="O29" s="2" t="s">
        <v>369</v>
      </c>
      <c r="P29" s="2" t="s">
        <v>261</v>
      </c>
      <c r="Q29" s="2" t="s">
        <v>10</v>
      </c>
      <c r="R29" s="2" t="s">
        <v>262</v>
      </c>
      <c r="S29" s="2" t="s">
        <v>263</v>
      </c>
      <c r="T29" s="2" t="s">
        <v>264</v>
      </c>
    </row>
    <row r="30" spans="1:20" ht="48.75" customHeight="1">
      <c r="A30" s="2" t="s">
        <v>370</v>
      </c>
      <c r="B30" s="2" t="s">
        <v>371</v>
      </c>
      <c r="C30" s="2" t="s">
        <v>372</v>
      </c>
      <c r="D30" s="2" t="s">
        <v>373</v>
      </c>
      <c r="E30" s="2" t="s">
        <v>296</v>
      </c>
      <c r="F30" s="2" t="s">
        <v>374</v>
      </c>
      <c r="G30" s="3">
        <v>1397159</v>
      </c>
      <c r="H30" s="3">
        <v>5474295</v>
      </c>
      <c r="I30" s="2" t="s">
        <v>55</v>
      </c>
      <c r="J30" s="2" t="s">
        <v>30</v>
      </c>
      <c r="K30" s="2" t="s">
        <v>298</v>
      </c>
      <c r="L30" s="5">
        <v>138</v>
      </c>
      <c r="M30" s="5">
        <v>137</v>
      </c>
      <c r="N30" s="2" t="s">
        <v>375</v>
      </c>
      <c r="O30" s="2" t="s">
        <v>376</v>
      </c>
      <c r="P30" s="2" t="s">
        <v>377</v>
      </c>
      <c r="Q30" s="2" t="s">
        <v>10</v>
      </c>
      <c r="R30" s="2" t="s">
        <v>378</v>
      </c>
      <c r="S30" s="2" t="s">
        <v>379</v>
      </c>
      <c r="T30" s="2" t="s">
        <v>380</v>
      </c>
    </row>
    <row r="31" spans="1:20" ht="48.75" customHeight="1">
      <c r="A31" s="2" t="s">
        <v>381</v>
      </c>
      <c r="B31" s="2" t="s">
        <v>382</v>
      </c>
      <c r="C31" s="2" t="s">
        <v>383</v>
      </c>
      <c r="D31" s="2" t="s">
        <v>296</v>
      </c>
      <c r="E31" s="2" t="s">
        <v>296</v>
      </c>
      <c r="F31" s="2" t="s">
        <v>384</v>
      </c>
      <c r="G31" s="3">
        <v>1231177</v>
      </c>
      <c r="H31" s="3">
        <v>4559915</v>
      </c>
      <c r="I31" s="2" t="s">
        <v>61</v>
      </c>
      <c r="J31" s="2" t="s">
        <v>62</v>
      </c>
      <c r="K31" s="2" t="s">
        <v>298</v>
      </c>
      <c r="L31" s="5">
        <v>84</v>
      </c>
      <c r="M31" s="5">
        <v>83</v>
      </c>
      <c r="N31" s="2" t="s">
        <v>375</v>
      </c>
      <c r="O31" s="2" t="s">
        <v>376</v>
      </c>
      <c r="P31" s="2" t="s">
        <v>377</v>
      </c>
      <c r="Q31" s="2" t="s">
        <v>10</v>
      </c>
      <c r="R31" s="2" t="s">
        <v>378</v>
      </c>
      <c r="S31" s="2" t="s">
        <v>385</v>
      </c>
      <c r="T31" s="2" t="s">
        <v>386</v>
      </c>
    </row>
    <row r="32" spans="1:20" ht="48.75" customHeight="1">
      <c r="A32" s="2" t="s">
        <v>398</v>
      </c>
      <c r="B32" s="2" t="s">
        <v>399</v>
      </c>
      <c r="C32" s="2" t="s">
        <v>400</v>
      </c>
      <c r="D32" s="2" t="s">
        <v>203</v>
      </c>
      <c r="E32" s="2" t="s">
        <v>169</v>
      </c>
      <c r="F32" s="2" t="s">
        <v>204</v>
      </c>
      <c r="G32" s="3">
        <v>1492049</v>
      </c>
      <c r="H32" s="3">
        <v>0</v>
      </c>
      <c r="I32" s="2" t="s">
        <v>55</v>
      </c>
      <c r="J32" s="2" t="s">
        <v>7</v>
      </c>
      <c r="K32" s="2" t="s">
        <v>171</v>
      </c>
      <c r="L32" s="5">
        <v>89</v>
      </c>
      <c r="M32" s="5">
        <v>88</v>
      </c>
      <c r="N32" s="2" t="s">
        <v>401</v>
      </c>
      <c r="O32" s="2" t="s">
        <v>220</v>
      </c>
      <c r="P32" s="2" t="s">
        <v>221</v>
      </c>
      <c r="Q32" s="2" t="s">
        <v>10</v>
      </c>
      <c r="R32" s="2" t="s">
        <v>222</v>
      </c>
      <c r="S32" s="2" t="s">
        <v>223</v>
      </c>
      <c r="T32" s="2" t="s">
        <v>224</v>
      </c>
    </row>
    <row r="33" spans="1:20" ht="48.75" customHeight="1">
      <c r="A33" s="2" t="s">
        <v>275</v>
      </c>
      <c r="B33" s="2" t="s">
        <v>276</v>
      </c>
      <c r="C33" s="2" t="s">
        <v>277</v>
      </c>
      <c r="D33" s="2" t="s">
        <v>278</v>
      </c>
      <c r="E33" s="2" t="s">
        <v>82</v>
      </c>
      <c r="F33" s="2" t="s">
        <v>279</v>
      </c>
      <c r="G33" s="3">
        <v>243672</v>
      </c>
      <c r="H33" s="3">
        <v>0</v>
      </c>
      <c r="I33" s="2" t="s">
        <v>6</v>
      </c>
      <c r="J33" s="2" t="s">
        <v>30</v>
      </c>
      <c r="K33" s="2" t="s">
        <v>45</v>
      </c>
      <c r="L33" s="5">
        <v>21</v>
      </c>
      <c r="M33" s="5">
        <v>21</v>
      </c>
      <c r="N33" s="2" t="s">
        <v>280</v>
      </c>
      <c r="O33" s="2" t="s">
        <v>281</v>
      </c>
      <c r="P33" s="2" t="s">
        <v>282</v>
      </c>
      <c r="Q33" s="2" t="s">
        <v>10</v>
      </c>
      <c r="R33" s="2" t="s">
        <v>283</v>
      </c>
      <c r="S33" s="2" t="s">
        <v>284</v>
      </c>
      <c r="T33" s="2" t="s">
        <v>285</v>
      </c>
    </row>
    <row r="34" spans="1:20" ht="48.75" customHeight="1">
      <c r="A34" s="2" t="s">
        <v>286</v>
      </c>
      <c r="B34" s="2" t="s">
        <v>287</v>
      </c>
      <c r="C34" s="2" t="s">
        <v>288</v>
      </c>
      <c r="D34" s="2" t="s">
        <v>289</v>
      </c>
      <c r="E34" s="2" t="s">
        <v>290</v>
      </c>
      <c r="F34" s="2" t="s">
        <v>291</v>
      </c>
      <c r="G34" s="3">
        <v>1091237</v>
      </c>
      <c r="H34" s="3">
        <v>0</v>
      </c>
      <c r="I34" s="2" t="s">
        <v>74</v>
      </c>
      <c r="J34" s="2" t="s">
        <v>7</v>
      </c>
      <c r="K34" s="2" t="s">
        <v>45</v>
      </c>
      <c r="L34" s="5">
        <v>81</v>
      </c>
      <c r="M34" s="5">
        <v>80</v>
      </c>
      <c r="N34" s="2" t="s">
        <v>292</v>
      </c>
      <c r="O34" s="2" t="s">
        <v>220</v>
      </c>
      <c r="P34" s="2" t="s">
        <v>221</v>
      </c>
      <c r="Q34" s="2" t="s">
        <v>10</v>
      </c>
      <c r="R34" s="2" t="s">
        <v>222</v>
      </c>
      <c r="S34" s="2" t="s">
        <v>223</v>
      </c>
      <c r="T34" s="2" t="s">
        <v>224</v>
      </c>
    </row>
    <row r="35" spans="1:20" ht="48.75" customHeight="1">
      <c r="A35" s="2" t="s">
        <v>293</v>
      </c>
      <c r="B35" s="2" t="s">
        <v>294</v>
      </c>
      <c r="C35" s="2" t="s">
        <v>295</v>
      </c>
      <c r="D35" s="2" t="s">
        <v>296</v>
      </c>
      <c r="E35" s="2" t="s">
        <v>296</v>
      </c>
      <c r="F35" s="2" t="s">
        <v>297</v>
      </c>
      <c r="G35" s="3">
        <v>1323191</v>
      </c>
      <c r="H35" s="3">
        <v>0</v>
      </c>
      <c r="I35" s="2" t="s">
        <v>55</v>
      </c>
      <c r="J35" s="2" t="s">
        <v>7</v>
      </c>
      <c r="K35" s="2" t="s">
        <v>298</v>
      </c>
      <c r="L35" s="5">
        <v>80</v>
      </c>
      <c r="M35" s="5">
        <v>79</v>
      </c>
      <c r="N35" s="2" t="s">
        <v>299</v>
      </c>
      <c r="O35" s="2" t="s">
        <v>300</v>
      </c>
      <c r="P35" s="2" t="s">
        <v>17</v>
      </c>
      <c r="Q35" s="2" t="s">
        <v>10</v>
      </c>
      <c r="R35" s="2" t="s">
        <v>197</v>
      </c>
      <c r="S35" s="2" t="s">
        <v>198</v>
      </c>
      <c r="T35" s="2" t="s">
        <v>199</v>
      </c>
    </row>
    <row r="36" spans="1:20" ht="48.75" customHeight="1">
      <c r="A36" s="2" t="s">
        <v>311</v>
      </c>
      <c r="B36" s="2" t="s">
        <v>312</v>
      </c>
      <c r="C36" s="2" t="s">
        <v>255</v>
      </c>
      <c r="D36" s="2" t="s">
        <v>256</v>
      </c>
      <c r="E36" s="2" t="s">
        <v>257</v>
      </c>
      <c r="F36" s="2" t="s">
        <v>258</v>
      </c>
      <c r="G36" s="3">
        <v>928253</v>
      </c>
      <c r="H36" s="3">
        <v>0</v>
      </c>
      <c r="I36" s="2" t="s">
        <v>74</v>
      </c>
      <c r="J36" s="2" t="s">
        <v>7</v>
      </c>
      <c r="K36" s="2" t="s">
        <v>168</v>
      </c>
      <c r="L36" s="5">
        <v>61</v>
      </c>
      <c r="M36" s="5">
        <v>60</v>
      </c>
      <c r="N36" s="2" t="s">
        <v>313</v>
      </c>
      <c r="O36" s="2" t="s">
        <v>220</v>
      </c>
      <c r="P36" s="2" t="s">
        <v>221</v>
      </c>
      <c r="Q36" s="2" t="s">
        <v>10</v>
      </c>
      <c r="R36" s="2" t="s">
        <v>222</v>
      </c>
      <c r="S36" s="2" t="s">
        <v>223</v>
      </c>
      <c r="T36" s="2" t="s">
        <v>224</v>
      </c>
    </row>
    <row r="37" spans="1:20" ht="48.75" customHeight="1">
      <c r="A37" s="2" t="s">
        <v>314</v>
      </c>
      <c r="B37" s="2" t="s">
        <v>315</v>
      </c>
      <c r="C37" s="2" t="s">
        <v>316</v>
      </c>
      <c r="D37" s="2" t="s">
        <v>251</v>
      </c>
      <c r="E37" s="2" t="s">
        <v>42</v>
      </c>
      <c r="F37" s="2" t="s">
        <v>252</v>
      </c>
      <c r="G37" s="3">
        <v>1165607</v>
      </c>
      <c r="H37" s="3">
        <v>0</v>
      </c>
      <c r="I37" s="2" t="s">
        <v>74</v>
      </c>
      <c r="J37" s="2" t="s">
        <v>7</v>
      </c>
      <c r="K37" s="2" t="s">
        <v>45</v>
      </c>
      <c r="L37" s="5">
        <v>81</v>
      </c>
      <c r="M37" s="5">
        <v>80</v>
      </c>
      <c r="N37" s="2" t="s">
        <v>317</v>
      </c>
      <c r="O37" s="2" t="s">
        <v>300</v>
      </c>
      <c r="P37" s="2" t="s">
        <v>17</v>
      </c>
      <c r="Q37" s="2" t="s">
        <v>10</v>
      </c>
      <c r="R37" s="2" t="s">
        <v>197</v>
      </c>
      <c r="S37" s="2" t="s">
        <v>198</v>
      </c>
      <c r="T37" s="2" t="s">
        <v>199</v>
      </c>
    </row>
    <row r="38" spans="1:20" ht="48.75" customHeight="1">
      <c r="A38" s="2" t="s">
        <v>318</v>
      </c>
      <c r="B38" s="2" t="s">
        <v>319</v>
      </c>
      <c r="C38" s="2" t="s">
        <v>320</v>
      </c>
      <c r="D38" s="2" t="s">
        <v>81</v>
      </c>
      <c r="E38" s="2" t="s">
        <v>82</v>
      </c>
      <c r="F38" s="2" t="s">
        <v>235</v>
      </c>
      <c r="G38" s="3">
        <v>926203</v>
      </c>
      <c r="H38" s="3">
        <v>0</v>
      </c>
      <c r="I38" s="2" t="s">
        <v>55</v>
      </c>
      <c r="J38" s="2" t="s">
        <v>7</v>
      </c>
      <c r="K38" s="2" t="s">
        <v>45</v>
      </c>
      <c r="L38" s="5">
        <v>51</v>
      </c>
      <c r="M38" s="5">
        <v>50</v>
      </c>
      <c r="N38" s="2" t="s">
        <v>319</v>
      </c>
      <c r="O38" s="2" t="s">
        <v>220</v>
      </c>
      <c r="P38" s="2" t="s">
        <v>221</v>
      </c>
      <c r="Q38" s="2" t="s">
        <v>10</v>
      </c>
      <c r="R38" s="2" t="s">
        <v>222</v>
      </c>
      <c r="S38" s="2" t="s">
        <v>223</v>
      </c>
      <c r="T38" s="2" t="s">
        <v>224</v>
      </c>
    </row>
    <row r="39" spans="1:20" ht="48.75" customHeight="1">
      <c r="A39" s="2" t="s">
        <v>321</v>
      </c>
      <c r="B39" s="2" t="s">
        <v>322</v>
      </c>
      <c r="C39" s="2" t="s">
        <v>323</v>
      </c>
      <c r="D39" s="2" t="s">
        <v>87</v>
      </c>
      <c r="E39" s="2" t="s">
        <v>82</v>
      </c>
      <c r="F39" s="2" t="s">
        <v>279</v>
      </c>
      <c r="G39" s="3">
        <v>1211332</v>
      </c>
      <c r="H39" s="3">
        <v>0</v>
      </c>
      <c r="I39" s="2" t="s">
        <v>6</v>
      </c>
      <c r="J39" s="2" t="s">
        <v>7</v>
      </c>
      <c r="K39" s="2" t="s">
        <v>45</v>
      </c>
      <c r="L39" s="5">
        <v>91</v>
      </c>
      <c r="M39" s="5">
        <v>91</v>
      </c>
      <c r="N39" s="2" t="s">
        <v>324</v>
      </c>
      <c r="O39" s="2" t="s">
        <v>281</v>
      </c>
      <c r="P39" s="2" t="s">
        <v>282</v>
      </c>
      <c r="Q39" s="2" t="s">
        <v>10</v>
      </c>
      <c r="R39" s="2" t="s">
        <v>283</v>
      </c>
      <c r="S39" s="2" t="s">
        <v>284</v>
      </c>
      <c r="T39" s="2" t="s">
        <v>285</v>
      </c>
    </row>
    <row r="40" spans="1:20" ht="48.75" customHeight="1">
      <c r="A40" s="2" t="s">
        <v>333</v>
      </c>
      <c r="B40" s="2" t="s">
        <v>334</v>
      </c>
      <c r="C40" s="2" t="s">
        <v>335</v>
      </c>
      <c r="D40" s="2" t="s">
        <v>336</v>
      </c>
      <c r="E40" s="2" t="s">
        <v>337</v>
      </c>
      <c r="F40" s="2" t="s">
        <v>338</v>
      </c>
      <c r="G40" s="3">
        <v>1063288</v>
      </c>
      <c r="H40" s="3">
        <v>0</v>
      </c>
      <c r="I40" s="2" t="s">
        <v>74</v>
      </c>
      <c r="J40" s="2" t="s">
        <v>7</v>
      </c>
      <c r="K40" s="2" t="s">
        <v>168</v>
      </c>
      <c r="L40" s="5">
        <v>54</v>
      </c>
      <c r="M40" s="5">
        <v>53</v>
      </c>
      <c r="N40" s="2" t="s">
        <v>339</v>
      </c>
      <c r="O40" s="2" t="s">
        <v>300</v>
      </c>
      <c r="P40" s="2" t="s">
        <v>17</v>
      </c>
      <c r="Q40" s="2" t="s">
        <v>10</v>
      </c>
      <c r="R40" s="2" t="s">
        <v>197</v>
      </c>
      <c r="S40" s="2" t="s">
        <v>198</v>
      </c>
      <c r="T40" s="2" t="s">
        <v>199</v>
      </c>
    </row>
    <row r="41" spans="1:20" ht="48.75" customHeight="1">
      <c r="A41" s="2" t="s">
        <v>340</v>
      </c>
      <c r="B41" s="2" t="s">
        <v>341</v>
      </c>
      <c r="C41" s="2" t="s">
        <v>342</v>
      </c>
      <c r="D41" s="2" t="s">
        <v>343</v>
      </c>
      <c r="E41" s="2" t="s">
        <v>344</v>
      </c>
      <c r="F41" s="2" t="s">
        <v>345</v>
      </c>
      <c r="G41" s="3">
        <v>577578</v>
      </c>
      <c r="H41" s="3">
        <v>2139177</v>
      </c>
      <c r="I41" s="2" t="s">
        <v>74</v>
      </c>
      <c r="J41" s="2" t="s">
        <v>30</v>
      </c>
      <c r="K41" s="2" t="s">
        <v>331</v>
      </c>
      <c r="L41" s="5">
        <v>50</v>
      </c>
      <c r="M41" s="5">
        <v>49</v>
      </c>
      <c r="N41" s="2" t="s">
        <v>346</v>
      </c>
      <c r="O41" s="2" t="s">
        <v>347</v>
      </c>
      <c r="P41" s="2" t="s">
        <v>343</v>
      </c>
      <c r="Q41" s="2" t="s">
        <v>10</v>
      </c>
      <c r="R41" s="2" t="s">
        <v>345</v>
      </c>
      <c r="S41" s="2" t="s">
        <v>348</v>
      </c>
      <c r="T41" s="2" t="s">
        <v>349</v>
      </c>
    </row>
    <row r="42" spans="1:20" ht="48.75" customHeight="1">
      <c r="A42" s="2" t="s">
        <v>350</v>
      </c>
      <c r="B42" s="2" t="s">
        <v>351</v>
      </c>
      <c r="C42" s="2" t="s">
        <v>352</v>
      </c>
      <c r="D42" s="2" t="s">
        <v>353</v>
      </c>
      <c r="E42" s="2" t="s">
        <v>157</v>
      </c>
      <c r="F42" s="2" t="s">
        <v>354</v>
      </c>
      <c r="G42" s="3">
        <v>1666259</v>
      </c>
      <c r="H42" s="3">
        <v>6146997</v>
      </c>
      <c r="I42" s="2" t="s">
        <v>55</v>
      </c>
      <c r="J42" s="2" t="s">
        <v>30</v>
      </c>
      <c r="K42" s="2" t="s">
        <v>157</v>
      </c>
      <c r="L42" s="5">
        <v>150</v>
      </c>
      <c r="M42" s="5">
        <v>148</v>
      </c>
      <c r="N42" s="2" t="s">
        <v>355</v>
      </c>
      <c r="O42" s="2" t="s">
        <v>220</v>
      </c>
      <c r="P42" s="2" t="s">
        <v>221</v>
      </c>
      <c r="Q42" s="2" t="s">
        <v>10</v>
      </c>
      <c r="R42" s="2" t="s">
        <v>222</v>
      </c>
      <c r="S42" s="2" t="s">
        <v>223</v>
      </c>
      <c r="T42" s="2" t="s">
        <v>224</v>
      </c>
    </row>
    <row r="43" spans="1:20" ht="48.75" customHeight="1">
      <c r="A43" s="2" t="s">
        <v>356</v>
      </c>
      <c r="B43" s="2" t="s">
        <v>606</v>
      </c>
      <c r="C43" s="2" t="s">
        <v>357</v>
      </c>
      <c r="D43" s="2" t="s">
        <v>605</v>
      </c>
      <c r="E43" s="2" t="s">
        <v>217</v>
      </c>
      <c r="F43" s="2" t="s">
        <v>358</v>
      </c>
      <c r="G43" s="3">
        <v>639949</v>
      </c>
      <c r="H43" s="3">
        <v>2370183</v>
      </c>
      <c r="I43" s="2" t="s">
        <v>55</v>
      </c>
      <c r="J43" s="2" t="s">
        <v>7</v>
      </c>
      <c r="K43" s="2" t="s">
        <v>171</v>
      </c>
      <c r="L43" s="5">
        <v>80</v>
      </c>
      <c r="M43" s="5">
        <v>80</v>
      </c>
      <c r="N43" s="2" t="s">
        <v>359</v>
      </c>
      <c r="O43" s="2" t="s">
        <v>360</v>
      </c>
      <c r="P43" s="2" t="s">
        <v>161</v>
      </c>
      <c r="Q43" s="2" t="s">
        <v>10</v>
      </c>
      <c r="R43" s="2" t="s">
        <v>162</v>
      </c>
      <c r="S43" s="2" t="s">
        <v>361</v>
      </c>
      <c r="T43" s="2" t="s">
        <v>362</v>
      </c>
    </row>
    <row r="44" spans="1:20" ht="48.75" customHeight="1">
      <c r="A44" s="2" t="s">
        <v>402</v>
      </c>
      <c r="B44" s="2" t="s">
        <v>403</v>
      </c>
      <c r="C44" s="2" t="s">
        <v>404</v>
      </c>
      <c r="D44" s="2" t="s">
        <v>405</v>
      </c>
      <c r="E44" s="2" t="s">
        <v>169</v>
      </c>
      <c r="F44" s="2" t="s">
        <v>406</v>
      </c>
      <c r="G44" s="3">
        <v>846021</v>
      </c>
      <c r="H44" s="3">
        <v>0</v>
      </c>
      <c r="I44" s="2" t="s">
        <v>74</v>
      </c>
      <c r="J44" s="2" t="s">
        <v>7</v>
      </c>
      <c r="K44" s="2" t="s">
        <v>171</v>
      </c>
      <c r="L44" s="5">
        <v>61</v>
      </c>
      <c r="M44" s="5">
        <v>60</v>
      </c>
      <c r="N44" s="2" t="s">
        <v>407</v>
      </c>
      <c r="O44" s="2" t="s">
        <v>360</v>
      </c>
      <c r="P44" s="2" t="s">
        <v>161</v>
      </c>
      <c r="Q44" s="2" t="s">
        <v>10</v>
      </c>
      <c r="R44" s="2" t="s">
        <v>162</v>
      </c>
      <c r="S44" s="2" t="s">
        <v>361</v>
      </c>
      <c r="T44" s="2" t="s">
        <v>362</v>
      </c>
    </row>
    <row r="45" spans="1:20" ht="48.75" customHeight="1">
      <c r="A45" s="2" t="s">
        <v>408</v>
      </c>
      <c r="B45" s="2" t="s">
        <v>409</v>
      </c>
      <c r="C45" s="2" t="s">
        <v>410</v>
      </c>
      <c r="D45" s="2" t="s">
        <v>366</v>
      </c>
      <c r="E45" s="2" t="s">
        <v>82</v>
      </c>
      <c r="F45" s="2" t="s">
        <v>411</v>
      </c>
      <c r="G45" s="3">
        <v>1366165</v>
      </c>
      <c r="H45" s="3">
        <v>0</v>
      </c>
      <c r="I45" s="2" t="s">
        <v>74</v>
      </c>
      <c r="J45" s="2" t="s">
        <v>7</v>
      </c>
      <c r="K45" s="2" t="s">
        <v>45</v>
      </c>
      <c r="L45" s="5">
        <v>80</v>
      </c>
      <c r="M45" s="5">
        <v>79</v>
      </c>
      <c r="N45" s="2" t="s">
        <v>412</v>
      </c>
      <c r="O45" s="2" t="s">
        <v>220</v>
      </c>
      <c r="P45" s="2" t="s">
        <v>221</v>
      </c>
      <c r="Q45" s="2" t="s">
        <v>10</v>
      </c>
      <c r="R45" s="2" t="s">
        <v>222</v>
      </c>
      <c r="S45" s="2" t="s">
        <v>223</v>
      </c>
      <c r="T45" s="2" t="s">
        <v>224</v>
      </c>
    </row>
    <row r="46" spans="1:20" ht="48.75" customHeight="1">
      <c r="A46" s="2" t="s">
        <v>413</v>
      </c>
      <c r="B46" s="2" t="s">
        <v>414</v>
      </c>
      <c r="C46" s="2" t="s">
        <v>415</v>
      </c>
      <c r="D46" s="2" t="s">
        <v>146</v>
      </c>
      <c r="E46" s="2" t="s">
        <v>17</v>
      </c>
      <c r="F46" s="2" t="s">
        <v>416</v>
      </c>
      <c r="G46" s="3">
        <v>1606107</v>
      </c>
      <c r="H46" s="3">
        <v>0</v>
      </c>
      <c r="I46" s="2" t="s">
        <v>55</v>
      </c>
      <c r="J46" s="2" t="s">
        <v>30</v>
      </c>
      <c r="K46" s="2" t="s">
        <v>17</v>
      </c>
      <c r="L46" s="5">
        <v>104</v>
      </c>
      <c r="M46" s="5">
        <v>102</v>
      </c>
      <c r="N46" s="2" t="s">
        <v>417</v>
      </c>
      <c r="O46" s="2" t="s">
        <v>418</v>
      </c>
      <c r="P46" s="2" t="s">
        <v>221</v>
      </c>
      <c r="Q46" s="2" t="s">
        <v>10</v>
      </c>
      <c r="R46" s="2" t="s">
        <v>222</v>
      </c>
      <c r="S46" s="2" t="s">
        <v>419</v>
      </c>
      <c r="T46" s="2" t="s">
        <v>420</v>
      </c>
    </row>
    <row r="47" spans="1:20" ht="48.75" customHeight="1">
      <c r="A47" s="2" t="s">
        <v>421</v>
      </c>
      <c r="B47" s="2" t="s">
        <v>422</v>
      </c>
      <c r="C47" s="2" t="s">
        <v>423</v>
      </c>
      <c r="D47" s="2" t="s">
        <v>17</v>
      </c>
      <c r="E47" s="2" t="s">
        <v>17</v>
      </c>
      <c r="F47" s="2" t="s">
        <v>424</v>
      </c>
      <c r="G47" s="3">
        <v>884756</v>
      </c>
      <c r="H47" s="3">
        <v>0</v>
      </c>
      <c r="I47" s="2" t="s">
        <v>55</v>
      </c>
      <c r="J47" s="2" t="s">
        <v>7</v>
      </c>
      <c r="K47" s="2" t="s">
        <v>17</v>
      </c>
      <c r="L47" s="5">
        <v>66</v>
      </c>
      <c r="M47" s="5">
        <v>65</v>
      </c>
      <c r="N47" s="2" t="s">
        <v>407</v>
      </c>
      <c r="O47" s="2" t="s">
        <v>425</v>
      </c>
      <c r="P47" s="2" t="s">
        <v>161</v>
      </c>
      <c r="Q47" s="2" t="s">
        <v>10</v>
      </c>
      <c r="R47" s="2" t="s">
        <v>162</v>
      </c>
      <c r="S47" s="2" t="s">
        <v>361</v>
      </c>
      <c r="T47" s="2" t="s">
        <v>362</v>
      </c>
    </row>
    <row r="48" spans="1:20" ht="48.75" customHeight="1">
      <c r="A48" s="2" t="s">
        <v>438</v>
      </c>
      <c r="B48" s="2" t="s">
        <v>439</v>
      </c>
      <c r="C48" s="2" t="s">
        <v>440</v>
      </c>
      <c r="D48" s="2" t="s">
        <v>441</v>
      </c>
      <c r="E48" s="2" t="s">
        <v>442</v>
      </c>
      <c r="F48" s="2" t="s">
        <v>443</v>
      </c>
      <c r="G48" s="3">
        <v>333423</v>
      </c>
      <c r="H48" s="3">
        <v>0</v>
      </c>
      <c r="I48" s="2" t="s">
        <v>6</v>
      </c>
      <c r="J48" s="2" t="s">
        <v>30</v>
      </c>
      <c r="K48" s="2" t="s">
        <v>331</v>
      </c>
      <c r="L48" s="5">
        <v>25</v>
      </c>
      <c r="M48" s="5">
        <v>25</v>
      </c>
      <c r="N48" s="2" t="s">
        <v>444</v>
      </c>
      <c r="O48" s="2" t="s">
        <v>445</v>
      </c>
      <c r="P48" s="2" t="s">
        <v>441</v>
      </c>
      <c r="Q48" s="2" t="s">
        <v>10</v>
      </c>
      <c r="R48" s="2" t="s">
        <v>446</v>
      </c>
      <c r="S48" s="2" t="s">
        <v>447</v>
      </c>
      <c r="T48" s="2" t="s">
        <v>448</v>
      </c>
    </row>
    <row r="49" spans="1:20" ht="48.75" customHeight="1">
      <c r="A49" s="2" t="s">
        <v>449</v>
      </c>
      <c r="B49" s="2" t="s">
        <v>450</v>
      </c>
      <c r="C49" s="2" t="s">
        <v>451</v>
      </c>
      <c r="D49" s="2" t="s">
        <v>251</v>
      </c>
      <c r="E49" s="2" t="s">
        <v>42</v>
      </c>
      <c r="F49" s="2" t="s">
        <v>252</v>
      </c>
      <c r="G49" s="3">
        <v>1060237</v>
      </c>
      <c r="H49" s="3">
        <v>0</v>
      </c>
      <c r="I49" s="2" t="s">
        <v>74</v>
      </c>
      <c r="J49" s="2" t="s">
        <v>7</v>
      </c>
      <c r="K49" s="2" t="s">
        <v>45</v>
      </c>
      <c r="L49" s="5">
        <v>81</v>
      </c>
      <c r="M49" s="5">
        <v>80</v>
      </c>
      <c r="N49" s="2" t="s">
        <v>452</v>
      </c>
      <c r="O49" s="2" t="s">
        <v>453</v>
      </c>
      <c r="P49" s="2" t="s">
        <v>454</v>
      </c>
      <c r="Q49" s="2" t="s">
        <v>10</v>
      </c>
      <c r="R49" s="2" t="s">
        <v>455</v>
      </c>
      <c r="S49" s="2" t="s">
        <v>456</v>
      </c>
      <c r="T49" s="2" t="s">
        <v>457</v>
      </c>
    </row>
    <row r="50" spans="1:20" ht="48.75" customHeight="1">
      <c r="A50" s="2" t="s">
        <v>458</v>
      </c>
      <c r="B50" s="2" t="s">
        <v>459</v>
      </c>
      <c r="C50" s="2" t="s">
        <v>460</v>
      </c>
      <c r="D50" s="2" t="s">
        <v>461</v>
      </c>
      <c r="E50" s="2" t="s">
        <v>462</v>
      </c>
      <c r="F50" s="2" t="s">
        <v>463</v>
      </c>
      <c r="G50" s="3">
        <v>760039</v>
      </c>
      <c r="H50" s="3">
        <v>2814959</v>
      </c>
      <c r="I50" s="2" t="s">
        <v>464</v>
      </c>
      <c r="J50" s="2" t="s">
        <v>7</v>
      </c>
      <c r="K50" s="2" t="s">
        <v>45</v>
      </c>
      <c r="L50" s="5">
        <v>81</v>
      </c>
      <c r="M50" s="5">
        <v>80</v>
      </c>
      <c r="N50" s="2" t="s">
        <v>459</v>
      </c>
      <c r="O50" s="2" t="s">
        <v>465</v>
      </c>
      <c r="P50" s="2" t="s">
        <v>454</v>
      </c>
      <c r="Q50" s="2" t="s">
        <v>10</v>
      </c>
      <c r="R50" s="2" t="s">
        <v>455</v>
      </c>
      <c r="S50" s="2" t="s">
        <v>456</v>
      </c>
      <c r="T50" s="2" t="s">
        <v>457</v>
      </c>
    </row>
    <row r="51" spans="1:20" ht="48.75" customHeight="1">
      <c r="A51" s="2" t="s">
        <v>466</v>
      </c>
      <c r="B51" s="2" t="s">
        <v>467</v>
      </c>
      <c r="C51" s="2" t="s">
        <v>468</v>
      </c>
      <c r="D51" s="2" t="s">
        <v>469</v>
      </c>
      <c r="E51" s="2" t="s">
        <v>470</v>
      </c>
      <c r="F51" s="2" t="s">
        <v>471</v>
      </c>
      <c r="G51" s="3">
        <v>485366</v>
      </c>
      <c r="H51" s="3">
        <v>1797654</v>
      </c>
      <c r="I51" s="2" t="s">
        <v>61</v>
      </c>
      <c r="J51" s="2" t="s">
        <v>62</v>
      </c>
      <c r="K51" s="2" t="s">
        <v>31</v>
      </c>
      <c r="L51" s="5">
        <v>41</v>
      </c>
      <c r="M51" s="5">
        <v>41</v>
      </c>
      <c r="N51" s="2" t="s">
        <v>472</v>
      </c>
      <c r="O51" s="2" t="s">
        <v>473</v>
      </c>
      <c r="P51" s="2" t="s">
        <v>474</v>
      </c>
      <c r="Q51" s="2" t="s">
        <v>10</v>
      </c>
      <c r="R51" s="2" t="s">
        <v>475</v>
      </c>
      <c r="S51" s="2" t="s">
        <v>476</v>
      </c>
      <c r="T51" s="2" t="s">
        <v>477</v>
      </c>
    </row>
    <row r="52" spans="1:20" ht="48.75" customHeight="1">
      <c r="A52" s="2" t="s">
        <v>478</v>
      </c>
      <c r="B52" s="2" t="s">
        <v>479</v>
      </c>
      <c r="C52" s="2" t="s">
        <v>480</v>
      </c>
      <c r="D52" s="2" t="s">
        <v>481</v>
      </c>
      <c r="E52" s="2" t="s">
        <v>82</v>
      </c>
      <c r="F52" s="2" t="s">
        <v>482</v>
      </c>
      <c r="G52" s="3">
        <v>1000656</v>
      </c>
      <c r="H52" s="3">
        <v>0</v>
      </c>
      <c r="I52" s="2" t="s">
        <v>74</v>
      </c>
      <c r="J52" s="2" t="s">
        <v>7</v>
      </c>
      <c r="K52" s="2" t="s">
        <v>45</v>
      </c>
      <c r="L52" s="5">
        <v>81</v>
      </c>
      <c r="M52" s="5">
        <v>80</v>
      </c>
      <c r="N52" s="2" t="s">
        <v>483</v>
      </c>
      <c r="O52" s="2" t="s">
        <v>484</v>
      </c>
      <c r="P52" s="2" t="s">
        <v>17</v>
      </c>
      <c r="Q52" s="2" t="s">
        <v>10</v>
      </c>
      <c r="R52" s="2" t="s">
        <v>60</v>
      </c>
      <c r="S52" s="2" t="s">
        <v>485</v>
      </c>
      <c r="T52" s="2" t="s">
        <v>486</v>
      </c>
    </row>
    <row r="53" spans="1:20" ht="48.75" customHeight="1">
      <c r="A53" s="2" t="s">
        <v>487</v>
      </c>
      <c r="B53" s="2" t="s">
        <v>488</v>
      </c>
      <c r="C53" s="2" t="s">
        <v>489</v>
      </c>
      <c r="D53" s="2" t="s">
        <v>87</v>
      </c>
      <c r="E53" s="2" t="s">
        <v>82</v>
      </c>
      <c r="F53" s="2" t="s">
        <v>88</v>
      </c>
      <c r="G53" s="3">
        <v>1313081</v>
      </c>
      <c r="H53" s="3">
        <v>4776191</v>
      </c>
      <c r="I53" s="2" t="s">
        <v>6</v>
      </c>
      <c r="J53" s="2" t="s">
        <v>7</v>
      </c>
      <c r="K53" s="2" t="s">
        <v>45</v>
      </c>
      <c r="L53" s="5">
        <v>150</v>
      </c>
      <c r="M53" s="5">
        <v>149</v>
      </c>
      <c r="N53" s="2" t="s">
        <v>490</v>
      </c>
      <c r="O53" s="2" t="s">
        <v>484</v>
      </c>
      <c r="P53" s="2" t="s">
        <v>17</v>
      </c>
      <c r="Q53" s="2" t="s">
        <v>10</v>
      </c>
      <c r="R53" s="2" t="s">
        <v>60</v>
      </c>
      <c r="S53" s="2" t="s">
        <v>485</v>
      </c>
      <c r="T53" s="2" t="s">
        <v>486</v>
      </c>
    </row>
    <row r="54" spans="1:20" ht="48.75" customHeight="1">
      <c r="A54" s="2" t="s">
        <v>491</v>
      </c>
      <c r="B54" s="2" t="s">
        <v>492</v>
      </c>
      <c r="C54" s="2" t="s">
        <v>493</v>
      </c>
      <c r="D54" s="2" t="s">
        <v>17</v>
      </c>
      <c r="E54" s="2" t="s">
        <v>17</v>
      </c>
      <c r="F54" s="2">
        <v>90057</v>
      </c>
      <c r="G54" s="3">
        <v>789756</v>
      </c>
      <c r="H54" s="3">
        <v>0</v>
      </c>
      <c r="I54" s="2" t="s">
        <v>55</v>
      </c>
      <c r="J54" s="2" t="s">
        <v>7</v>
      </c>
      <c r="K54" s="2" t="s">
        <v>17</v>
      </c>
      <c r="L54" s="5">
        <v>46</v>
      </c>
      <c r="M54" s="5">
        <v>46</v>
      </c>
      <c r="N54" s="2" t="s">
        <v>494</v>
      </c>
      <c r="O54" s="2" t="s">
        <v>495</v>
      </c>
      <c r="P54" s="2" t="s">
        <v>17</v>
      </c>
      <c r="Q54" s="2" t="s">
        <v>10</v>
      </c>
      <c r="R54" s="2" t="s">
        <v>496</v>
      </c>
      <c r="S54" s="2" t="s">
        <v>497</v>
      </c>
      <c r="T54" s="2" t="s">
        <v>498</v>
      </c>
    </row>
    <row r="55" spans="1:20" ht="48.75" customHeight="1">
      <c r="A55" s="2" t="s">
        <v>301</v>
      </c>
      <c r="B55" s="2" t="s">
        <v>302</v>
      </c>
      <c r="C55" s="2" t="s">
        <v>303</v>
      </c>
      <c r="D55" s="2" t="s">
        <v>304</v>
      </c>
      <c r="E55" s="2" t="s">
        <v>157</v>
      </c>
      <c r="F55" s="2" t="s">
        <v>305</v>
      </c>
      <c r="G55" s="3">
        <v>652173</v>
      </c>
      <c r="H55" s="3">
        <v>2464751</v>
      </c>
      <c r="I55" s="2" t="s">
        <v>55</v>
      </c>
      <c r="J55" s="2" t="s">
        <v>7</v>
      </c>
      <c r="K55" s="2" t="s">
        <v>157</v>
      </c>
      <c r="L55" s="5">
        <v>44</v>
      </c>
      <c r="M55" s="5">
        <v>43</v>
      </c>
      <c r="N55" s="2" t="s">
        <v>306</v>
      </c>
      <c r="O55" s="2" t="s">
        <v>307</v>
      </c>
      <c r="P55" s="2" t="s">
        <v>17</v>
      </c>
      <c r="Q55" s="2" t="s">
        <v>10</v>
      </c>
      <c r="R55" s="2" t="s">
        <v>308</v>
      </c>
      <c r="S55" s="2" t="s">
        <v>309</v>
      </c>
      <c r="T55" s="2" t="s">
        <v>310</v>
      </c>
    </row>
    <row r="56" spans="1:20" ht="48.75" customHeight="1">
      <c r="A56" s="2" t="s">
        <v>325</v>
      </c>
      <c r="B56" s="2" t="s">
        <v>326</v>
      </c>
      <c r="C56" s="2" t="s">
        <v>327</v>
      </c>
      <c r="D56" s="2" t="s">
        <v>328</v>
      </c>
      <c r="E56" s="2" t="s">
        <v>329</v>
      </c>
      <c r="F56" s="2" t="s">
        <v>330</v>
      </c>
      <c r="G56" s="3">
        <v>1164299</v>
      </c>
      <c r="H56" s="3">
        <v>0</v>
      </c>
      <c r="I56" s="2" t="s">
        <v>55</v>
      </c>
      <c r="J56" s="2" t="s">
        <v>30</v>
      </c>
      <c r="K56" s="2" t="s">
        <v>331</v>
      </c>
      <c r="L56" s="5">
        <v>108</v>
      </c>
      <c r="M56" s="5">
        <v>107</v>
      </c>
      <c r="N56" s="2" t="s">
        <v>332</v>
      </c>
      <c r="O56" s="2" t="s">
        <v>307</v>
      </c>
      <c r="P56" s="2" t="s">
        <v>17</v>
      </c>
      <c r="Q56" s="2" t="s">
        <v>10</v>
      </c>
      <c r="R56" s="2" t="s">
        <v>308</v>
      </c>
      <c r="S56" s="2" t="s">
        <v>309</v>
      </c>
      <c r="T56" s="2" t="s">
        <v>310</v>
      </c>
    </row>
    <row r="57" spans="1:20" ht="48.75" customHeight="1">
      <c r="A57" s="2" t="s">
        <v>387</v>
      </c>
      <c r="B57" s="2" t="s">
        <v>388</v>
      </c>
      <c r="C57" s="2" t="s">
        <v>389</v>
      </c>
      <c r="D57" s="2" t="s">
        <v>390</v>
      </c>
      <c r="E57" s="2" t="s">
        <v>17</v>
      </c>
      <c r="F57" s="2" t="s">
        <v>391</v>
      </c>
      <c r="G57" s="3">
        <v>1506745</v>
      </c>
      <c r="H57" s="3">
        <v>0</v>
      </c>
      <c r="I57" s="2" t="s">
        <v>55</v>
      </c>
      <c r="J57" s="2" t="s">
        <v>30</v>
      </c>
      <c r="K57" s="2" t="s">
        <v>17</v>
      </c>
      <c r="L57" s="5">
        <v>150</v>
      </c>
      <c r="M57" s="5">
        <v>149</v>
      </c>
      <c r="N57" s="2" t="s">
        <v>392</v>
      </c>
      <c r="O57" s="2" t="s">
        <v>393</v>
      </c>
      <c r="P57" s="2" t="s">
        <v>394</v>
      </c>
      <c r="Q57" s="2" t="s">
        <v>10</v>
      </c>
      <c r="R57" s="2" t="s">
        <v>395</v>
      </c>
      <c r="S57" s="2" t="s">
        <v>396</v>
      </c>
      <c r="T57" s="2" t="s">
        <v>397</v>
      </c>
    </row>
    <row r="58" spans="1:20" ht="48.75" customHeight="1">
      <c r="A58" s="2" t="s">
        <v>426</v>
      </c>
      <c r="B58" s="2" t="s">
        <v>427</v>
      </c>
      <c r="C58" s="2" t="s">
        <v>428</v>
      </c>
      <c r="D58" s="2" t="s">
        <v>429</v>
      </c>
      <c r="E58" s="2" t="s">
        <v>430</v>
      </c>
      <c r="F58" s="2" t="s">
        <v>431</v>
      </c>
      <c r="G58" s="3">
        <v>824845</v>
      </c>
      <c r="H58" s="3">
        <v>0</v>
      </c>
      <c r="I58" s="2" t="s">
        <v>74</v>
      </c>
      <c r="J58" s="2" t="s">
        <v>7</v>
      </c>
      <c r="K58" s="2" t="s">
        <v>168</v>
      </c>
      <c r="L58" s="5">
        <v>56</v>
      </c>
      <c r="M58" s="5">
        <v>55</v>
      </c>
      <c r="N58" s="2" t="s">
        <v>432</v>
      </c>
      <c r="O58" s="2" t="s">
        <v>433</v>
      </c>
      <c r="P58" s="2" t="s">
        <v>434</v>
      </c>
      <c r="Q58" s="2" t="s">
        <v>10</v>
      </c>
      <c r="R58" s="2" t="s">
        <v>435</v>
      </c>
      <c r="S58" s="2" t="s">
        <v>436</v>
      </c>
      <c r="T58" s="2" t="s">
        <v>437</v>
      </c>
    </row>
    <row r="59" spans="1:20" ht="48.75" customHeight="1">
      <c r="A59" s="2" t="s">
        <v>499</v>
      </c>
      <c r="B59" s="2" t="s">
        <v>500</v>
      </c>
      <c r="C59" s="2" t="s">
        <v>501</v>
      </c>
      <c r="D59" s="2" t="s">
        <v>17</v>
      </c>
      <c r="E59" s="2" t="s">
        <v>17</v>
      </c>
      <c r="F59" s="2" t="s">
        <v>502</v>
      </c>
      <c r="G59" s="3">
        <v>690334</v>
      </c>
      <c r="H59" s="3">
        <v>0</v>
      </c>
      <c r="I59" s="2" t="s">
        <v>55</v>
      </c>
      <c r="J59" s="2" t="s">
        <v>7</v>
      </c>
      <c r="K59" s="2" t="s">
        <v>17</v>
      </c>
      <c r="L59" s="5">
        <v>47</v>
      </c>
      <c r="M59" s="5">
        <v>47</v>
      </c>
      <c r="N59" s="2" t="s">
        <v>503</v>
      </c>
      <c r="O59" s="2" t="s">
        <v>504</v>
      </c>
      <c r="P59" s="2" t="s">
        <v>505</v>
      </c>
      <c r="Q59" s="2" t="s">
        <v>10</v>
      </c>
      <c r="R59" s="2" t="s">
        <v>506</v>
      </c>
      <c r="S59" s="2" t="s">
        <v>507</v>
      </c>
      <c r="T59" s="2" t="s">
        <v>508</v>
      </c>
    </row>
    <row r="60" spans="1:20" ht="48.75" customHeight="1">
      <c r="A60" s="2" t="s">
        <v>509</v>
      </c>
      <c r="B60" s="2" t="s">
        <v>510</v>
      </c>
      <c r="C60" s="2" t="s">
        <v>511</v>
      </c>
      <c r="D60" s="2" t="s">
        <v>512</v>
      </c>
      <c r="E60" s="2" t="s">
        <v>217</v>
      </c>
      <c r="F60" s="2" t="s">
        <v>513</v>
      </c>
      <c r="G60" s="3">
        <v>1029476</v>
      </c>
      <c r="H60" s="3">
        <v>0</v>
      </c>
      <c r="I60" s="2" t="s">
        <v>74</v>
      </c>
      <c r="J60" s="2" t="s">
        <v>7</v>
      </c>
      <c r="K60" s="2" t="s">
        <v>171</v>
      </c>
      <c r="L60" s="5">
        <v>81</v>
      </c>
      <c r="M60" s="5">
        <v>80</v>
      </c>
      <c r="N60" s="2" t="s">
        <v>514</v>
      </c>
      <c r="O60" s="2" t="s">
        <v>515</v>
      </c>
      <c r="P60" s="2" t="s">
        <v>193</v>
      </c>
      <c r="Q60" s="2" t="s">
        <v>10</v>
      </c>
      <c r="R60" s="2" t="s">
        <v>516</v>
      </c>
      <c r="S60" s="2" t="s">
        <v>517</v>
      </c>
      <c r="T60" s="2" t="s">
        <v>518</v>
      </c>
    </row>
    <row r="61" spans="1:20" ht="48.75" customHeight="1">
      <c r="A61" s="2" t="s">
        <v>519</v>
      </c>
      <c r="B61" s="2" t="s">
        <v>520</v>
      </c>
      <c r="C61" s="2" t="s">
        <v>521</v>
      </c>
      <c r="D61" s="2" t="s">
        <v>429</v>
      </c>
      <c r="E61" s="2" t="s">
        <v>430</v>
      </c>
      <c r="F61" s="2" t="s">
        <v>431</v>
      </c>
      <c r="G61" s="3">
        <v>1258376</v>
      </c>
      <c r="H61" s="3">
        <v>0</v>
      </c>
      <c r="I61" s="2" t="s">
        <v>74</v>
      </c>
      <c r="J61" s="2" t="s">
        <v>7</v>
      </c>
      <c r="K61" s="2" t="s">
        <v>168</v>
      </c>
      <c r="L61" s="5">
        <v>80</v>
      </c>
      <c r="M61" s="5">
        <v>79</v>
      </c>
      <c r="N61" s="2" t="s">
        <v>522</v>
      </c>
      <c r="O61" s="2" t="s">
        <v>523</v>
      </c>
      <c r="P61" s="2" t="s">
        <v>524</v>
      </c>
      <c r="Q61" s="2" t="s">
        <v>525</v>
      </c>
      <c r="R61" s="2" t="s">
        <v>526</v>
      </c>
      <c r="S61" s="2" t="s">
        <v>527</v>
      </c>
      <c r="T61" s="2" t="s">
        <v>528</v>
      </c>
    </row>
    <row r="62" spans="1:20" ht="48.75" customHeight="1">
      <c r="A62" s="2" t="s">
        <v>579</v>
      </c>
      <c r="B62" s="2" t="s">
        <v>580</v>
      </c>
      <c r="C62" s="2" t="s">
        <v>581</v>
      </c>
      <c r="D62" s="2" t="s">
        <v>582</v>
      </c>
      <c r="E62" s="2" t="s">
        <v>583</v>
      </c>
      <c r="F62" s="2" t="s">
        <v>584</v>
      </c>
      <c r="G62" s="3">
        <v>703878</v>
      </c>
      <c r="H62" s="3">
        <v>0</v>
      </c>
      <c r="I62" s="2" t="s">
        <v>74</v>
      </c>
      <c r="J62" s="2" t="s">
        <v>7</v>
      </c>
      <c r="K62" s="2" t="s">
        <v>168</v>
      </c>
      <c r="L62" s="5">
        <v>55</v>
      </c>
      <c r="M62" s="5">
        <v>54</v>
      </c>
      <c r="N62" s="2" t="s">
        <v>514</v>
      </c>
      <c r="O62" s="2" t="s">
        <v>515</v>
      </c>
      <c r="P62" s="2" t="s">
        <v>193</v>
      </c>
      <c r="Q62" s="2" t="s">
        <v>10</v>
      </c>
      <c r="R62" s="2" t="s">
        <v>516</v>
      </c>
      <c r="S62" s="2" t="s">
        <v>517</v>
      </c>
      <c r="T62" s="2" t="s">
        <v>518</v>
      </c>
    </row>
    <row r="63" spans="1:20" ht="48.75" customHeight="1">
      <c r="A63" s="2" t="s">
        <v>529</v>
      </c>
      <c r="B63" s="2" t="s">
        <v>530</v>
      </c>
      <c r="C63" s="2" t="s">
        <v>531</v>
      </c>
      <c r="D63" s="2" t="s">
        <v>532</v>
      </c>
      <c r="E63" s="2" t="s">
        <v>72</v>
      </c>
      <c r="F63" s="2" t="s">
        <v>533</v>
      </c>
      <c r="G63" s="3">
        <v>746366</v>
      </c>
      <c r="H63" s="3">
        <v>0</v>
      </c>
      <c r="I63" s="2" t="s">
        <v>74</v>
      </c>
      <c r="J63" s="2" t="s">
        <v>7</v>
      </c>
      <c r="K63" s="2" t="s">
        <v>45</v>
      </c>
      <c r="L63" s="5">
        <v>61</v>
      </c>
      <c r="M63" s="5">
        <v>60</v>
      </c>
      <c r="N63" s="2" t="s">
        <v>514</v>
      </c>
      <c r="O63" s="2" t="s">
        <v>515</v>
      </c>
      <c r="P63" s="2" t="s">
        <v>193</v>
      </c>
      <c r="Q63" s="2" t="s">
        <v>10</v>
      </c>
      <c r="R63" s="2" t="s">
        <v>516</v>
      </c>
      <c r="S63" s="2" t="s">
        <v>517</v>
      </c>
      <c r="T63" s="2" t="s">
        <v>518</v>
      </c>
    </row>
    <row r="64" spans="1:20" ht="48.75" customHeight="1">
      <c r="A64" s="2" t="s">
        <v>534</v>
      </c>
      <c r="B64" s="2" t="s">
        <v>535</v>
      </c>
      <c r="C64" s="2" t="s">
        <v>536</v>
      </c>
      <c r="D64" s="2" t="s">
        <v>87</v>
      </c>
      <c r="E64" s="2" t="s">
        <v>82</v>
      </c>
      <c r="F64" s="2" t="s">
        <v>279</v>
      </c>
      <c r="G64" s="3">
        <v>1521984</v>
      </c>
      <c r="H64" s="3">
        <v>0</v>
      </c>
      <c r="I64" s="2" t="s">
        <v>55</v>
      </c>
      <c r="J64" s="2" t="s">
        <v>7</v>
      </c>
      <c r="K64" s="2" t="s">
        <v>45</v>
      </c>
      <c r="L64" s="5">
        <v>113</v>
      </c>
      <c r="M64" s="5">
        <v>112</v>
      </c>
      <c r="N64" s="2" t="s">
        <v>537</v>
      </c>
      <c r="O64" s="2" t="s">
        <v>538</v>
      </c>
      <c r="P64" s="2" t="s">
        <v>539</v>
      </c>
      <c r="Q64" s="2" t="s">
        <v>10</v>
      </c>
      <c r="R64" s="2" t="s">
        <v>540</v>
      </c>
      <c r="S64" s="2" t="s">
        <v>541</v>
      </c>
      <c r="T64" s="2" t="s">
        <v>542</v>
      </c>
    </row>
    <row r="65" spans="1:20" ht="48.75" customHeight="1">
      <c r="A65" s="2" t="s">
        <v>543</v>
      </c>
      <c r="B65" s="2" t="s">
        <v>544</v>
      </c>
      <c r="C65" s="2" t="s">
        <v>545</v>
      </c>
      <c r="D65" s="2" t="s">
        <v>546</v>
      </c>
      <c r="E65" s="2" t="s">
        <v>4</v>
      </c>
      <c r="F65" s="2" t="s">
        <v>547</v>
      </c>
      <c r="G65" s="3">
        <v>1340939</v>
      </c>
      <c r="H65" s="3">
        <v>0</v>
      </c>
      <c r="I65" s="2" t="s">
        <v>6</v>
      </c>
      <c r="J65" s="2" t="s">
        <v>7</v>
      </c>
      <c r="K65" s="2" t="s">
        <v>4</v>
      </c>
      <c r="L65" s="5">
        <v>72</v>
      </c>
      <c r="M65" s="5">
        <v>70</v>
      </c>
      <c r="N65" s="2" t="s">
        <v>548</v>
      </c>
      <c r="O65" s="2" t="s">
        <v>549</v>
      </c>
      <c r="P65" s="2" t="s">
        <v>4</v>
      </c>
      <c r="Q65" s="2" t="s">
        <v>10</v>
      </c>
      <c r="R65" s="2" t="s">
        <v>550</v>
      </c>
      <c r="S65" s="2" t="s">
        <v>551</v>
      </c>
      <c r="T65" s="2" t="s">
        <v>552</v>
      </c>
    </row>
    <row r="66" spans="1:20" ht="48.75" customHeight="1">
      <c r="A66" s="2" t="s">
        <v>553</v>
      </c>
      <c r="B66" s="2" t="s">
        <v>554</v>
      </c>
      <c r="C66" s="2" t="s">
        <v>555</v>
      </c>
      <c r="D66" s="2" t="s">
        <v>221</v>
      </c>
      <c r="E66" s="2" t="s">
        <v>17</v>
      </c>
      <c r="F66" s="2" t="s">
        <v>556</v>
      </c>
      <c r="G66" s="3">
        <v>860247</v>
      </c>
      <c r="H66" s="3">
        <v>0</v>
      </c>
      <c r="I66" s="2" t="s">
        <v>55</v>
      </c>
      <c r="J66" s="2" t="s">
        <v>7</v>
      </c>
      <c r="K66" s="2" t="s">
        <v>17</v>
      </c>
      <c r="L66" s="5">
        <v>42</v>
      </c>
      <c r="M66" s="5">
        <v>41</v>
      </c>
      <c r="N66" s="2" t="s">
        <v>557</v>
      </c>
      <c r="O66" s="2" t="s">
        <v>558</v>
      </c>
      <c r="P66" s="2" t="s">
        <v>17</v>
      </c>
      <c r="Q66" s="2" t="s">
        <v>10</v>
      </c>
      <c r="R66" s="2" t="s">
        <v>559</v>
      </c>
      <c r="S66" s="2" t="s">
        <v>560</v>
      </c>
      <c r="T66" s="2" t="s">
        <v>561</v>
      </c>
    </row>
    <row r="67" spans="1:20" ht="48.75" customHeight="1">
      <c r="A67" s="2" t="s">
        <v>562</v>
      </c>
      <c r="B67" s="2" t="s">
        <v>563</v>
      </c>
      <c r="C67" s="2" t="s">
        <v>564</v>
      </c>
      <c r="D67" s="2" t="s">
        <v>565</v>
      </c>
      <c r="E67" s="2" t="s">
        <v>105</v>
      </c>
      <c r="F67" s="2" t="s">
        <v>566</v>
      </c>
      <c r="G67" s="3">
        <v>416467</v>
      </c>
      <c r="H67" s="3">
        <v>1542470</v>
      </c>
      <c r="I67" s="2" t="s">
        <v>6</v>
      </c>
      <c r="J67" s="2" t="s">
        <v>30</v>
      </c>
      <c r="K67" s="2" t="s">
        <v>45</v>
      </c>
      <c r="L67" s="5">
        <v>44</v>
      </c>
      <c r="M67" s="5">
        <v>43</v>
      </c>
      <c r="N67" s="2" t="s">
        <v>567</v>
      </c>
      <c r="O67" s="2" t="s">
        <v>568</v>
      </c>
      <c r="P67" s="2" t="s">
        <v>193</v>
      </c>
      <c r="Q67" s="2" t="s">
        <v>10</v>
      </c>
      <c r="R67" s="2" t="s">
        <v>516</v>
      </c>
      <c r="S67" s="2" t="s">
        <v>517</v>
      </c>
      <c r="T67" s="2" t="s">
        <v>518</v>
      </c>
    </row>
    <row r="68" spans="1:20" ht="48.75" customHeight="1">
      <c r="A68" s="2" t="s">
        <v>569</v>
      </c>
      <c r="B68" s="2" t="s">
        <v>570</v>
      </c>
      <c r="C68" s="2" t="s">
        <v>571</v>
      </c>
      <c r="D68" s="2" t="s">
        <v>572</v>
      </c>
      <c r="E68" s="2" t="s">
        <v>573</v>
      </c>
      <c r="F68" s="2" t="s">
        <v>574</v>
      </c>
      <c r="G68" s="3">
        <v>1395494</v>
      </c>
      <c r="H68" s="3">
        <v>0</v>
      </c>
      <c r="I68" s="2" t="s">
        <v>55</v>
      </c>
      <c r="J68" s="2" t="s">
        <v>30</v>
      </c>
      <c r="K68" s="2" t="s">
        <v>298</v>
      </c>
      <c r="L68" s="5">
        <v>107</v>
      </c>
      <c r="M68" s="5">
        <v>106</v>
      </c>
      <c r="N68" s="2" t="s">
        <v>575</v>
      </c>
      <c r="O68" s="2" t="s">
        <v>571</v>
      </c>
      <c r="P68" s="2" t="s">
        <v>572</v>
      </c>
      <c r="Q68" s="2" t="s">
        <v>10</v>
      </c>
      <c r="R68" s="2" t="s">
        <v>576</v>
      </c>
      <c r="S68" s="2" t="s">
        <v>577</v>
      </c>
      <c r="T68" s="2" t="s">
        <v>578</v>
      </c>
    </row>
    <row r="70" spans="5:13" ht="12.75">
      <c r="E70" s="12" t="s">
        <v>602</v>
      </c>
      <c r="F70" s="11"/>
      <c r="G70" s="13">
        <f>SUM(G2:G69)</f>
        <v>63736546</v>
      </c>
      <c r="H70" s="13">
        <f>SUM(H2:H69)</f>
        <v>54860444</v>
      </c>
      <c r="I70" s="11"/>
      <c r="J70" s="11"/>
      <c r="K70" s="11"/>
      <c r="L70" s="14">
        <f>SUM(L2:L69)</f>
        <v>4833</v>
      </c>
      <c r="M70" s="14">
        <f>SUM(M2:M69)</f>
        <v>4754</v>
      </c>
    </row>
  </sheetData>
  <printOptions gridLines="1"/>
  <pageMargins left="0.31" right="0.24" top="0.61" bottom="0.58" header="0.5" footer="0.5"/>
  <pageSetup horizontalDpi="600" verticalDpi="600" orientation="landscape" paperSize="5" scale="90" r:id="rId1"/>
  <headerFooter alignWithMargins="0">
    <oddHeader>&amp;C&amp;"Arial,Bold"2004 1st Round Applicant List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STO-1133 Paul Barth</cp:lastModifiedBy>
  <cp:lastPrinted>2004-05-06T16:01:19Z</cp:lastPrinted>
  <dcterms:created xsi:type="dcterms:W3CDTF">2004-04-22T15:43:26Z</dcterms:created>
  <dcterms:modified xsi:type="dcterms:W3CDTF">2004-05-06T16:02:05Z</dcterms:modified>
  <cp:category/>
  <cp:version/>
  <cp:contentType/>
  <cp:contentStatus/>
</cp:coreProperties>
</file>