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evelopment\cpcfa\calcap\tools\"/>
    </mc:Choice>
  </mc:AlternateContent>
  <bookViews>
    <workbookView xWindow="0" yWindow="0" windowWidth="25200" windowHeight="11985"/>
  </bookViews>
  <sheets>
    <sheet name="CPCFA Claim Interest Cal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6" i="1" l="1"/>
  <c r="I17" i="1" s="1"/>
  <c r="E10" i="1"/>
  <c r="I10" i="1" s="1"/>
  <c r="I11" i="1" s="1"/>
  <c r="I18" i="1" l="1"/>
  <c r="I20" i="1" s="1"/>
  <c r="I22" i="1" s="1"/>
</calcChain>
</file>

<file path=xl/sharedStrings.xml><?xml version="1.0" encoding="utf-8"?>
<sst xmlns="http://schemas.openxmlformats.org/spreadsheetml/2006/main" count="24" uniqueCount="24">
  <si>
    <t>Time Period</t>
  </si>
  <si>
    <t>Date of Charge-off</t>
  </si>
  <si>
    <t>No.
Days</t>
  </si>
  <si>
    <t>Rate (APR)</t>
  </si>
  <si>
    <t xml:space="preserve">Principal
Balance </t>
  </si>
  <si>
    <t>Daily 
Rate</t>
  </si>
  <si>
    <t>Interest 
Accrued</t>
  </si>
  <si>
    <t>Total</t>
  </si>
  <si>
    <t>Loan Amount</t>
  </si>
  <si>
    <t>Enrolled amount</t>
  </si>
  <si>
    <t>Approved Accrued and Unpaid Interest</t>
  </si>
  <si>
    <t>Out of Pocket Expenses</t>
  </si>
  <si>
    <t>Difference</t>
  </si>
  <si>
    <t>Amount Lender is Claiming</t>
  </si>
  <si>
    <t>CalCAP Claim Interest Calculator</t>
  </si>
  <si>
    <t>* The sum of the Outstanding Principal and Accrued and Unpaid Interest may not exceed the Enrolled Loan Amount. See 8074(d).</t>
  </si>
  <si>
    <t>Instructions: Only fill in data for green cells. Do not fill in blue cells.</t>
  </si>
  <si>
    <t>Loan #</t>
  </si>
  <si>
    <t>Borrower Name:</t>
  </si>
  <si>
    <t>Amount of Liqudated Collateral</t>
  </si>
  <si>
    <t>Outstanding Principal Balance less Liquidation</t>
  </si>
  <si>
    <t>Calculated Accrued and Unpaid Interest</t>
  </si>
  <si>
    <t>Total Approved Claim</t>
  </si>
  <si>
    <r>
      <t xml:space="preserve">Day </t>
    </r>
    <r>
      <rPr>
        <b/>
        <u/>
        <sz val="11"/>
        <color theme="1"/>
        <rFont val="Calibri"/>
        <family val="2"/>
        <scheme val="minor"/>
      </rPr>
      <t>After</t>
    </r>
    <r>
      <rPr>
        <b/>
        <sz val="11"/>
        <color theme="1"/>
        <rFont val="Calibri"/>
        <family val="2"/>
        <scheme val="minor"/>
      </rPr>
      <t xml:space="preserve"> Final Payment by Borrower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</si>
</sst>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/d/yy;@"/>
    <numFmt numFmtId="166" formatCode="mm/dd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165" fontId="0" fillId="3" borderId="1" xfId="0" applyNumberFormat="1" applyFill="1" applyBorder="1" applyAlignment="1" applyProtection="1">
      <alignment horizontal="center" vertical="center"/>
      <protection locked="0"/>
    </xf>
    <xf numFmtId="166" fontId="0" fillId="3" borderId="1" xfId="0" applyNumberFormat="1" applyFill="1" applyBorder="1" applyAlignment="1" applyProtection="1">
      <alignment horizontal="center" vertical="center"/>
      <protection locked="0"/>
    </xf>
    <xf numFmtId="10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0" fillId="0" borderId="0" xfId="0" applyProtection="1">
      <protection hidden="1"/>
    </xf>
    <xf numFmtId="0" fontId="0" fillId="4" borderId="9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 wrapText="1"/>
      <protection hidden="1"/>
    </xf>
    <xf numFmtId="0" fontId="0" fillId="0" borderId="9" xfId="0" applyBorder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164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4" borderId="5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4" borderId="11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4" borderId="13" xfId="0" applyFill="1" applyBorder="1" applyProtection="1">
      <protection hidden="1"/>
    </xf>
    <xf numFmtId="9" fontId="1" fillId="4" borderId="14" xfId="0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left" vertical="center"/>
      <protection hidden="1"/>
    </xf>
    <xf numFmtId="0" fontId="4" fillId="4" borderId="0" xfId="1" applyFont="1" applyFill="1" applyBorder="1" applyAlignment="1" applyProtection="1">
      <alignment wrapText="1"/>
      <protection hidden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7" fillId="4" borderId="8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vt.westlaw.com/calregs/Document/IB5FD3FE0849911DFB86092DA7EDDCC0F?viewType=FullText&amp;originationContext=documenttoc&amp;transitionType=CategoryPageItem&amp;contextData=(sc.Default)&amp;bhc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workbookViewId="0">
      <selection activeCell="D6" sqref="D6:F6"/>
    </sheetView>
  </sheetViews>
  <sheetFormatPr defaultRowHeight="15" x14ac:dyDescent="0.25"/>
  <cols>
    <col min="1" max="1" width="6.42578125" style="6" customWidth="1"/>
    <col min="2" max="2" width="3.7109375" style="6" customWidth="1"/>
    <col min="3" max="3" width="14.140625" style="6" bestFit="1" customWidth="1"/>
    <col min="4" max="4" width="13" style="6" customWidth="1"/>
    <col min="5" max="6" width="9.140625" style="6"/>
    <col min="7" max="7" width="15.28515625" style="6" customWidth="1"/>
    <col min="8" max="8" width="10.85546875" style="6" customWidth="1"/>
    <col min="9" max="9" width="12.85546875" style="6" customWidth="1"/>
    <col min="10" max="10" width="4.5703125" style="6" customWidth="1"/>
    <col min="11" max="16384" width="9.140625" style="6"/>
  </cols>
  <sheetData>
    <row r="1" spans="2:10" ht="15.75" thickBot="1" x14ac:dyDescent="0.3"/>
    <row r="2" spans="2:10" ht="19.5" customHeight="1" x14ac:dyDescent="0.25">
      <c r="B2" s="31" t="s">
        <v>14</v>
      </c>
      <c r="C2" s="32"/>
      <c r="D2" s="32"/>
      <c r="E2" s="32"/>
      <c r="F2" s="32"/>
      <c r="G2" s="32"/>
      <c r="H2" s="32"/>
      <c r="I2" s="32"/>
      <c r="J2" s="33"/>
    </row>
    <row r="3" spans="2:10" x14ac:dyDescent="0.25">
      <c r="B3" s="7"/>
      <c r="C3" s="8"/>
      <c r="D3" s="8"/>
      <c r="E3" s="8"/>
      <c r="F3" s="8"/>
      <c r="G3" s="8"/>
      <c r="H3" s="8"/>
      <c r="I3" s="8"/>
      <c r="J3" s="9"/>
    </row>
    <row r="4" spans="2:10" ht="15.75" x14ac:dyDescent="0.25">
      <c r="B4" s="7"/>
      <c r="C4" s="34" t="s">
        <v>16</v>
      </c>
      <c r="D4" s="34"/>
      <c r="E4" s="34"/>
      <c r="F4" s="34"/>
      <c r="G4" s="34"/>
      <c r="H4" s="34"/>
      <c r="I4" s="34"/>
      <c r="J4" s="9"/>
    </row>
    <row r="5" spans="2:10" x14ac:dyDescent="0.25">
      <c r="B5" s="7"/>
      <c r="C5" s="10"/>
      <c r="D5" s="10"/>
      <c r="E5" s="10"/>
      <c r="F5" s="10"/>
      <c r="G5" s="10"/>
      <c r="H5" s="10"/>
      <c r="I5" s="10"/>
      <c r="J5" s="9"/>
    </row>
    <row r="6" spans="2:10" x14ac:dyDescent="0.25">
      <c r="B6" s="7"/>
      <c r="C6" s="11" t="s">
        <v>18</v>
      </c>
      <c r="D6" s="29"/>
      <c r="E6" s="29"/>
      <c r="F6" s="29"/>
      <c r="G6" s="12"/>
      <c r="H6" s="11" t="s">
        <v>17</v>
      </c>
      <c r="I6" s="5"/>
      <c r="J6" s="9"/>
    </row>
    <row r="7" spans="2:10" x14ac:dyDescent="0.25">
      <c r="B7" s="7"/>
      <c r="C7" s="8"/>
      <c r="D7" s="8"/>
      <c r="E7" s="8"/>
      <c r="F7" s="8"/>
      <c r="G7" s="8"/>
      <c r="H7" s="8"/>
      <c r="I7" s="8"/>
      <c r="J7" s="9"/>
    </row>
    <row r="8" spans="2:10" ht="18" customHeight="1" x14ac:dyDescent="0.25">
      <c r="B8" s="7"/>
      <c r="C8" s="35" t="s">
        <v>0</v>
      </c>
      <c r="D8" s="35"/>
      <c r="E8" s="8"/>
      <c r="F8" s="8"/>
      <c r="G8" s="8"/>
      <c r="H8" s="8"/>
      <c r="I8" s="8"/>
      <c r="J8" s="9"/>
    </row>
    <row r="9" spans="2:10" ht="45" x14ac:dyDescent="0.25">
      <c r="B9" s="7"/>
      <c r="C9" s="13" t="s">
        <v>23</v>
      </c>
      <c r="D9" s="13" t="s">
        <v>1</v>
      </c>
      <c r="E9" s="14" t="s">
        <v>2</v>
      </c>
      <c r="F9" s="14" t="s">
        <v>3</v>
      </c>
      <c r="G9" s="13" t="s">
        <v>4</v>
      </c>
      <c r="H9" s="13" t="s">
        <v>5</v>
      </c>
      <c r="I9" s="13" t="s">
        <v>6</v>
      </c>
      <c r="J9" s="9"/>
    </row>
    <row r="10" spans="2:10" ht="19.5" customHeight="1" x14ac:dyDescent="0.25">
      <c r="B10" s="15"/>
      <c r="C10" s="1"/>
      <c r="D10" s="2"/>
      <c r="E10" s="16">
        <f>D10-C10</f>
        <v>0</v>
      </c>
      <c r="F10" s="3"/>
      <c r="G10" s="4"/>
      <c r="H10" s="17">
        <f>ROUND(TRUNC(G10*F10/365,5),2)</f>
        <v>0</v>
      </c>
      <c r="I10" s="17">
        <f>H10*E10</f>
        <v>0</v>
      </c>
      <c r="J10" s="18"/>
    </row>
    <row r="11" spans="2:10" ht="19.5" customHeight="1" x14ac:dyDescent="0.25">
      <c r="B11" s="15"/>
      <c r="C11" s="19" t="s">
        <v>7</v>
      </c>
      <c r="D11" s="20"/>
      <c r="E11" s="20"/>
      <c r="F11" s="20"/>
      <c r="G11" s="20"/>
      <c r="H11" s="21"/>
      <c r="I11" s="17">
        <f>I10</f>
        <v>0</v>
      </c>
      <c r="J11" s="9"/>
    </row>
    <row r="12" spans="2:10" x14ac:dyDescent="0.25">
      <c r="B12" s="7"/>
      <c r="C12" s="8"/>
      <c r="D12" s="8"/>
      <c r="E12" s="8"/>
      <c r="F12" s="8"/>
      <c r="G12" s="8"/>
      <c r="H12" s="8"/>
      <c r="I12" s="22"/>
      <c r="J12" s="9"/>
    </row>
    <row r="13" spans="2:10" ht="19.5" customHeight="1" x14ac:dyDescent="0.25">
      <c r="B13" s="7"/>
      <c r="C13" s="8"/>
      <c r="D13" s="8"/>
      <c r="E13" s="27" t="s">
        <v>8</v>
      </c>
      <c r="F13" s="27"/>
      <c r="G13" s="27"/>
      <c r="H13" s="27"/>
      <c r="I13" s="4"/>
      <c r="J13" s="9"/>
    </row>
    <row r="14" spans="2:10" ht="19.5" customHeight="1" x14ac:dyDescent="0.25">
      <c r="B14" s="7"/>
      <c r="C14" s="8"/>
      <c r="D14" s="8"/>
      <c r="E14" s="27" t="s">
        <v>9</v>
      </c>
      <c r="F14" s="27"/>
      <c r="G14" s="27"/>
      <c r="H14" s="27"/>
      <c r="I14" s="4"/>
      <c r="J14" s="9"/>
    </row>
    <row r="15" spans="2:10" ht="19.5" customHeight="1" x14ac:dyDescent="0.25">
      <c r="B15" s="7"/>
      <c r="C15" s="8"/>
      <c r="D15" s="8"/>
      <c r="E15" s="27" t="s">
        <v>19</v>
      </c>
      <c r="F15" s="27"/>
      <c r="G15" s="27"/>
      <c r="H15" s="27"/>
      <c r="I15" s="4"/>
      <c r="J15" s="9"/>
    </row>
    <row r="16" spans="2:10" ht="19.5" customHeight="1" x14ac:dyDescent="0.25">
      <c r="B16" s="7"/>
      <c r="C16" s="8"/>
      <c r="D16" s="8"/>
      <c r="E16" s="27" t="s">
        <v>20</v>
      </c>
      <c r="F16" s="27"/>
      <c r="G16" s="27"/>
      <c r="H16" s="27"/>
      <c r="I16" s="17">
        <f>G10-I15</f>
        <v>0</v>
      </c>
      <c r="J16" s="9"/>
    </row>
    <row r="17" spans="2:10" ht="19.5" customHeight="1" x14ac:dyDescent="0.25">
      <c r="B17" s="7"/>
      <c r="C17" s="8"/>
      <c r="D17" s="8"/>
      <c r="E17" s="27" t="s">
        <v>21</v>
      </c>
      <c r="F17" s="27"/>
      <c r="G17" s="27"/>
      <c r="H17" s="27"/>
      <c r="I17" s="17">
        <f>I14-I16</f>
        <v>0</v>
      </c>
      <c r="J17" s="9"/>
    </row>
    <row r="18" spans="2:10" ht="19.5" customHeight="1" x14ac:dyDescent="0.25">
      <c r="B18" s="7"/>
      <c r="C18" s="8"/>
      <c r="D18" s="8"/>
      <c r="E18" s="27" t="s">
        <v>10</v>
      </c>
      <c r="F18" s="27"/>
      <c r="G18" s="27"/>
      <c r="H18" s="27"/>
      <c r="I18" s="17">
        <f>IF(I11&gt;I17,I17,I11)</f>
        <v>0</v>
      </c>
      <c r="J18" s="9"/>
    </row>
    <row r="19" spans="2:10" ht="19.5" customHeight="1" x14ac:dyDescent="0.25">
      <c r="B19" s="7"/>
      <c r="C19" s="8"/>
      <c r="D19" s="8"/>
      <c r="E19" s="27" t="s">
        <v>11</v>
      </c>
      <c r="F19" s="27"/>
      <c r="G19" s="27"/>
      <c r="H19" s="26">
        <v>1</v>
      </c>
      <c r="I19" s="4"/>
      <c r="J19" s="9"/>
    </row>
    <row r="20" spans="2:10" ht="19.5" customHeight="1" x14ac:dyDescent="0.25">
      <c r="B20" s="7"/>
      <c r="C20" s="8"/>
      <c r="D20" s="8"/>
      <c r="E20" s="30" t="s">
        <v>22</v>
      </c>
      <c r="F20" s="30"/>
      <c r="G20" s="30"/>
      <c r="H20" s="30"/>
      <c r="I20" s="17">
        <f>I16+I18+I19</f>
        <v>0</v>
      </c>
      <c r="J20" s="9"/>
    </row>
    <row r="21" spans="2:10" ht="19.5" customHeight="1" x14ac:dyDescent="0.25">
      <c r="B21" s="7"/>
      <c r="C21" s="8"/>
      <c r="D21" s="8"/>
      <c r="E21" s="27" t="s">
        <v>13</v>
      </c>
      <c r="F21" s="27"/>
      <c r="G21" s="27"/>
      <c r="H21" s="27"/>
      <c r="I21" s="4"/>
      <c r="J21" s="9"/>
    </row>
    <row r="22" spans="2:10" ht="19.5" customHeight="1" x14ac:dyDescent="0.25">
      <c r="B22" s="7"/>
      <c r="C22" s="8"/>
      <c r="D22" s="8"/>
      <c r="E22" s="27" t="s">
        <v>12</v>
      </c>
      <c r="F22" s="27"/>
      <c r="G22" s="27"/>
      <c r="H22" s="27"/>
      <c r="I22" s="17">
        <f>I20-I21</f>
        <v>0</v>
      </c>
      <c r="J22" s="9"/>
    </row>
    <row r="23" spans="2:10" x14ac:dyDescent="0.25">
      <c r="B23" s="7"/>
      <c r="C23" s="8"/>
      <c r="D23" s="8"/>
      <c r="E23" s="8"/>
      <c r="F23" s="8"/>
      <c r="G23" s="8"/>
      <c r="H23" s="8"/>
      <c r="I23" s="8"/>
      <c r="J23" s="9"/>
    </row>
    <row r="24" spans="2:10" x14ac:dyDescent="0.25">
      <c r="B24" s="7"/>
      <c r="C24" s="28" t="s">
        <v>15</v>
      </c>
      <c r="D24" s="28"/>
      <c r="E24" s="28"/>
      <c r="F24" s="28"/>
      <c r="G24" s="28"/>
      <c r="H24" s="28"/>
      <c r="I24" s="28"/>
      <c r="J24" s="9"/>
    </row>
    <row r="25" spans="2:10" x14ac:dyDescent="0.25">
      <c r="B25" s="7"/>
      <c r="C25" s="28"/>
      <c r="D25" s="28"/>
      <c r="E25" s="28"/>
      <c r="F25" s="28"/>
      <c r="G25" s="28"/>
      <c r="H25" s="28"/>
      <c r="I25" s="28"/>
      <c r="J25" s="9"/>
    </row>
    <row r="26" spans="2:10" ht="15.75" thickBot="1" x14ac:dyDescent="0.3">
      <c r="B26" s="23"/>
      <c r="C26" s="24"/>
      <c r="D26" s="24"/>
      <c r="E26" s="24"/>
      <c r="F26" s="24"/>
      <c r="G26" s="24"/>
      <c r="H26" s="24"/>
      <c r="I26" s="24"/>
      <c r="J26" s="25"/>
    </row>
  </sheetData>
  <sheetProtection sheet="1" objects="1" scenarios="1" selectLockedCells="1"/>
  <mergeCells count="15">
    <mergeCell ref="B2:J2"/>
    <mergeCell ref="C4:I4"/>
    <mergeCell ref="C8:D8"/>
    <mergeCell ref="D6:F6"/>
    <mergeCell ref="E22:H22"/>
    <mergeCell ref="E21:H21"/>
    <mergeCell ref="E20:H20"/>
    <mergeCell ref="E19:G19"/>
    <mergeCell ref="E18:H18"/>
    <mergeCell ref="E17:H17"/>
    <mergeCell ref="E16:H16"/>
    <mergeCell ref="E15:H15"/>
    <mergeCell ref="E14:H14"/>
    <mergeCell ref="E13:H13"/>
    <mergeCell ref="C24:I25"/>
  </mergeCells>
  <hyperlinks>
    <hyperlink ref="C24:I25" r:id="rId1" display="* The sum of the Outstanding Principal and Accrued and Unpaid Interest may not exceed the Enrolled Loan Amount. See 8074(d).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CPCFA Claim Interest Calc</vt:lpstr>
    </vt:vector>
  </TitlesOfParts>
  <Company>California 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Mallory, Ryan</dc:creator>
  <cp:lastModifiedBy>Avila, Rose</cp:lastModifiedBy>
  <cp:lastPrinted>2018-10-18T15:53:38Z</cp:lastPrinted>
  <dcterms:created xsi:type="dcterms:W3CDTF">2018-05-10T22:13:25Z</dcterms:created>
  <dcterms:modified xsi:type="dcterms:W3CDTF">2018-10-18T20:13:17Z</dcterms:modified>
</cp:coreProperties>
</file>