
<file path=[Content_Types].xml><?xml version="1.0" encoding="utf-8"?>
<Types xmlns="http://schemas.openxmlformats.org/package/2006/content-types">
  <Default Extension="jfif"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Mike/Desktop/CSFA/POOLED TRANs/Applications/"/>
    </mc:Choice>
  </mc:AlternateContent>
  <xr:revisionPtr revIDLastSave="0" documentId="13_ncr:1_{1527124E-E920-4249-9155-2E05610F3F44}" xr6:coauthVersionLast="45" xr6:coauthVersionMax="45" xr10:uidLastSave="{00000000-0000-0000-0000-000000000000}"/>
  <bookViews>
    <workbookView xWindow="0" yWindow="460" windowWidth="24780" windowHeight="19780" xr2:uid="{09FF1105-1FCF-9347-A24C-8193C3B185C7}"/>
  </bookViews>
  <sheets>
    <sheet name="insert school name here"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 hidden="1">[1]tinew!#REF!</definedName>
    <definedName name="__123Graph_A" hidden="1">[1]tinew!#REF!</definedName>
    <definedName name="__123Graph_B" hidden="1">[1]tinew!#REF!</definedName>
    <definedName name="__123Graph_C" hidden="1">[1]tinew!#REF!</definedName>
    <definedName name="__123Graph_D" hidden="1">[1]tinew!#REF!</definedName>
    <definedName name="__123Graph_E" hidden="1">[1]tinew!#REF!</definedName>
    <definedName name="__123Graph_F" hidden="1">[1]tinew!#REF!</definedName>
    <definedName name="_30360" hidden="1">2</definedName>
    <definedName name="_360" hidden="1">2</definedName>
    <definedName name="_act" hidden="1">1</definedName>
    <definedName name="_act.act" hidden="1">1</definedName>
    <definedName name="_actual" hidden="1">1</definedName>
    <definedName name="_adjust" hidden="1">1</definedName>
    <definedName name="_ann" hidden="1">1</definedName>
    <definedName name="_annual" hidden="1">1</definedName>
    <definedName name="_atmat" hidden="1">2</definedName>
    <definedName name="_atmaturity" hidden="1">2</definedName>
    <definedName name="_bond" hidden="1">3</definedName>
    <definedName name="_default" hidden="1">-1</definedName>
    <definedName name="_dflt" hidden="1">-1</definedName>
    <definedName name="_disc" hidden="1">1</definedName>
    <definedName name="_discount" hidden="1">1</definedName>
    <definedName name="_dontadjust" hidden="1">0</definedName>
    <definedName name="_e360" hidden="1">3</definedName>
    <definedName name="_eom" hidden="1">1</definedName>
    <definedName name="_Fill" hidden="1">[2]ti!#REF!</definedName>
    <definedName name="_full" hidden="1">1</definedName>
    <definedName name="_fullprecision" hidden="1">1</definedName>
    <definedName name="_indstd" hidden="1">-1</definedName>
    <definedName name="_infl" hidden="1">7</definedName>
    <definedName name="_inflation" hidden="1">7</definedName>
    <definedName name="_isma30360" hidden="1">3</definedName>
    <definedName name="_isma360" hidden="1">3</definedName>
    <definedName name="_Key1" hidden="1">#REF!</definedName>
    <definedName name="_Key2" hidden="1">#REF!</definedName>
    <definedName name="_monthly" hidden="1">12</definedName>
    <definedName name="_mth" hidden="1">12</definedName>
    <definedName name="_multi" hidden="1">5</definedName>
    <definedName name="_multistep" hidden="1">5</definedName>
    <definedName name="_n360" hidden="1">4</definedName>
    <definedName name="_nasd30360" hidden="1">4</definedName>
    <definedName name="_nasd360" hidden="1">4</definedName>
    <definedName name="_noneom" hidden="1">0</definedName>
    <definedName name="_Order1" hidden="1">255</definedName>
    <definedName name="_Order2" hidden="1">255</definedName>
    <definedName name="_pik" hidden="1">6</definedName>
    <definedName name="_qrt" hidden="1">4</definedName>
    <definedName name="_quarterly" hidden="1">4</definedName>
    <definedName name="_round" hidden="1">0</definedName>
    <definedName name="_roundtrunc" hidden="1">0</definedName>
    <definedName name="_semi" hidden="1">2</definedName>
    <definedName name="_semiannual" hidden="1">2</definedName>
    <definedName name="_singlestep" hidden="1">4</definedName>
    <definedName name="_Sort" hidden="1">#REF!</definedName>
    <definedName name="_step" hidden="1">4</definedName>
    <definedName name="_Table2_In1" hidden="1">#REF!</definedName>
    <definedName name="_Table2_In2" hidden="1">#REF!</definedName>
    <definedName name="_Table2_Out" hidden="1">#REF!</definedName>
    <definedName name="_us30360" hidden="1">2</definedName>
    <definedName name="_USA" hidden="1">2</definedName>
    <definedName name="_usagency" hidden="1">2</definedName>
    <definedName name="_USC" hidden="1">4</definedName>
    <definedName name="_uscorp" hidden="1">4</definedName>
    <definedName name="_uscorporate" hidden="1">4</definedName>
    <definedName name="_USM" hidden="1">3</definedName>
    <definedName name="_usmuni" hidden="1">3</definedName>
    <definedName name="_usmunicipal" hidden="1">3</definedName>
    <definedName name="_UST" hidden="1">1</definedName>
    <definedName name="_ustreasury" hidden="1">1</definedName>
    <definedName name="BSIWhichPageSetup" hidden="1">1</definedName>
    <definedName name="BSIWhichPageSetup_0" hidden="1">"0þ"</definedName>
    <definedName name="DiscountRate">#REF!</definedName>
    <definedName name="ECoreShell">#REF!</definedName>
    <definedName name="ee" hidden="1">#REF!</definedName>
    <definedName name="EscrowRates2">'[3]COP Scales &amp; SLGS Rates'!$Q$17:$T$376</definedName>
    <definedName name="ExpansionSpace3rdPartyRentNNN">#REF!</definedName>
    <definedName name="FF_E___CalSTRS_cost_Lease">#REF!</definedName>
    <definedName name="FFE___CalSTRS_cost_Lease">#REF!</definedName>
    <definedName name="FFE_Scenario_1">#REF!</definedName>
    <definedName name="Floorplate_Size">#REF!</definedName>
    <definedName name="Full_Service_Office_Rent___monthly">#REF!</definedName>
    <definedName name="Guess101">'[4]Bonds Only'!$B$17</definedName>
    <definedName name="Guess102">'[4]BANs, Fixed, Par Call'!$B$17</definedName>
    <definedName name="Guess103">'[4]Loan Float, Par Call'!$B$17</definedName>
    <definedName name="Guess104">'[4]Loan Fixed, Market Call'!$B$17</definedName>
    <definedName name="Guess105">'[4]SRF Loan'!$B$17</definedName>
    <definedName name="Guess201">'[3]Tax Rate Model'!$FK$15</definedName>
    <definedName name="Hard_Costs_BldgCore">#REF!</definedName>
    <definedName name="Inflation">#REF!</definedName>
    <definedName name="Initial_Inflation_Growth">#REF!</definedName>
    <definedName name="Issue101">'[4]Bonds Only'!$G$25:$AA$85</definedName>
    <definedName name="Issue102">'[4]BANs, Fixed, Par Call'!$G$25:$AA$80</definedName>
    <definedName name="Issue103">'[4]Loan Float, Par Call'!$G$25:$AA$80</definedName>
    <definedName name="Issue104">'[4]Loan Fixed, Market Call'!$G$25:$AA$80</definedName>
    <definedName name="Issue105">'[4]SRF Loan'!$G$25:$AA$89</definedName>
    <definedName name="Land_Cost_Scenario1">#REF!</definedName>
    <definedName name="LandCost">#REF!</definedName>
    <definedName name="LocaltoUSD">'[5]Assumptions (Inputs, Local Cur)'!$Q$6</definedName>
    <definedName name="Move_Cost_Scenario1">#REF!</definedName>
    <definedName name="Move_expenses_Lease">#REF!</definedName>
    <definedName name="Number_of_Office_Floors">#REF!</definedName>
    <definedName name="Office_Initital_LC___PSF">#REF!</definedName>
    <definedName name="Office_Initital_TI___PSF">#REF!</definedName>
    <definedName name="Operating_Expense_Fixed__Year_1">#REF!</definedName>
    <definedName name="Operating_Expenses">#REF!</definedName>
    <definedName name="Opex_Variable_Year1">#REF!</definedName>
    <definedName name="Parking_CalSTRS_As_Tenant">#REF!</definedName>
    <definedName name="_xlnm.Print_Area" localSheetId="0">'insert school name here'!$B$15:$F$155</definedName>
    <definedName name="_xlnm.Print_Titles" localSheetId="0">'insert school name here'!$2:$14</definedName>
    <definedName name="qq" hidden="1">[2]ti!#REF!</definedName>
    <definedName name="qw" hidden="1">[1]tinew!#REF!</definedName>
    <definedName name="Residual_TI_FFE_ATIV">#REF!</definedName>
    <definedName name="Residual_Value_Building">#REF!</definedName>
    <definedName name="Residual_Value_Land">#REF!</definedName>
    <definedName name="RetailGSF">#REF!</definedName>
    <definedName name="rngJobSize">[6]EstData!$B$31</definedName>
    <definedName name="rr" hidden="1">#REF!</definedName>
    <definedName name="RSFOffice">#REF!</definedName>
    <definedName name="Scale1">'[3]GO Scales &amp; SLGS Rates'!$C$17:$L$46</definedName>
    <definedName name="Scale101">'[4]Interest Rates'!$C$17:$L$48</definedName>
    <definedName name="Scale2">'[3]GO Scales &amp; SLGS Rates'!$C$50:$L$79</definedName>
    <definedName name="Scale3">'[3]GO Scales &amp; SLGS Rates'!$C$87:$L$116</definedName>
    <definedName name="Scale301">'[7]Interest Rates'!$AA$17:$AJ$48</definedName>
    <definedName name="Scale4">'[3]GO Scales &amp; SLGS Rates'!$C$120:$L$149</definedName>
    <definedName name="Scale401">'[7]Interest Rates'!$AM$17:$AV$48</definedName>
    <definedName name="Scale5">'[3]COP Scales &amp; SLGS Rates'!$C$17:$L$46</definedName>
    <definedName name="SF_Podium">#REF!</definedName>
    <definedName name="Soft_Cost_Scenario1">#REF!</definedName>
    <definedName name="StartDate">#REF!</definedName>
    <definedName name="table">#REF!</definedName>
    <definedName name="TaxRate">'[8]Basic Model'!$J$10</definedName>
    <definedName name="Third_Party_Office_Rent">#REF!</definedName>
    <definedName name="ThirdPartyOfficeRentFSG">#REF!</definedName>
    <definedName name="TI____CalSTRS_cost_Lease">#REF!</definedName>
    <definedName name="TI___converting_sublease_space_for_CalSTRS_use">#REF!</definedName>
    <definedName name="TI_Allowances_Lease_Only">#REF!</definedName>
    <definedName name="TI_Amentity">#REF!</definedName>
    <definedName name="TI_Office">#REF!</definedName>
    <definedName name="Title1">'[4]Interest Rates'!$B$2</definedName>
    <definedName name="Title2">'[4]Interest Rates'!$B$3</definedName>
    <definedName name="TowerI_Average_office_floor_size">#REF!</definedName>
    <definedName name="TowerI_Leasing_Commission">#REF!</definedName>
    <definedName name="TowerII_Office_USF">#REF!</definedName>
    <definedName name="TowerIICost">#REF!</definedName>
    <definedName name="USF_TowerII">#REF!</definedName>
    <definedName name="USFOffice">#REF!</definedName>
    <definedName name="Vacancy_Rate_Parking">#REF!</definedName>
    <definedName name="wrn.Both._.Halves." hidden="1">{"Left Half",#N/A,FALSE,"GO Table";"Right Half",#N/A,FALSE,"GO Table"}</definedName>
    <definedName name="wrn.December._.Letters." hidden="1">{#N/A,#N/A,FALSE,"Adams-Normandie";#N/A,#N/A,FALSE,"Beacon Street";#N/A,#N/A,FALSE,"Broadway-Manchester";#N/A,#N/A,FALSE,"CD2";#N/A,#N/A,FALSE,"CD3";#N/A,#N/A,FALSE,"CD7";#N/A,#N/A,FALSE,"CD13-4";#N/A,#N/A,FALSE,"Crenshaw Original";#N/A,#N/A,FALSE,"Crenshaw 95 Annex";#N/A,#N/A,FALSE,"All Crenshaw";#N/A,#N/A,FALSE,"Crenshaw-Slauson";#N/A,#N/A,FALSE,"Hollywood";#N/A,#N/A,FALSE,"Hoover Original";#N/A,#N/A,FALSE,"Hoover 84 Annex";#N/A,#N/A,FALSE,"Hoover 90 Annex";#N/A,#N/A,FALSE,"All Hoover";#N/A,#N/A,FALSE,"Harbor";#N/A,#N/A,FALSE,"Little Tokyo";#N/A,#N/A,FALSE,"Monterey Hills";#N/A,#N/A,FALSE,"N. Hollywood";#N/A,#N/A,FALSE,"Normandie";#N/A,#N/A,FALSE,"Pico Union #1";#N/A,#N/A,FALSE,"Rodeo-LaCienega";#N/A,#N/A,FALSE,"Watts";#N/A,#N/A,FALSE,"Watts Corridor";#N/A,#N/A,FALSE,"Wilshire Ctr.-Koreatown";#N/A,#N/A,FALSE,"All LACRA"}</definedName>
    <definedName name="ww" hidden="1">#REF!</definedName>
    <definedName name="YearsOfAnalysi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1" i="3" l="1"/>
</calcChain>
</file>

<file path=xl/sharedStrings.xml><?xml version="1.0" encoding="utf-8"?>
<sst xmlns="http://schemas.openxmlformats.org/spreadsheetml/2006/main" count="117" uniqueCount="90">
  <si>
    <t>County</t>
  </si>
  <si>
    <t>Name</t>
  </si>
  <si>
    <t>Title</t>
  </si>
  <si>
    <t>Phone Number</t>
  </si>
  <si>
    <t>Enrollment for FY 2019-20</t>
  </si>
  <si>
    <t>Day-to-Day Contact (optional)</t>
  </si>
  <si>
    <t>Street</t>
  </si>
  <si>
    <t>Zip Code</t>
  </si>
  <si>
    <t>Email Address</t>
  </si>
  <si>
    <t>City</t>
  </si>
  <si>
    <t/>
  </si>
  <si>
    <t>Name of Charter School</t>
  </si>
  <si>
    <t>CDS Code</t>
  </si>
  <si>
    <t>CDE Assigned Charter Number</t>
  </si>
  <si>
    <t>Domiciled District (if different from Authorizer)</t>
  </si>
  <si>
    <t>Charter Authorizer</t>
  </si>
  <si>
    <t>School Website</t>
  </si>
  <si>
    <t>Other. Please describe below</t>
  </si>
  <si>
    <t>Non-profit entity pursuant to IRS Code section 501(c)(3)</t>
  </si>
  <si>
    <t>Non-profit public benefit corporation pursuant to CA State Corporations Code</t>
  </si>
  <si>
    <t>Operated by an Educational Management Organization (EMO) organized as a for profit entity</t>
  </si>
  <si>
    <t>Operated by an Educational Management Organization (EMO) organized as a non-profit entity</t>
  </si>
  <si>
    <t>Other description</t>
  </si>
  <si>
    <t>Mailing Address of Applicant</t>
  </si>
  <si>
    <t>Chief Business Official or Applicant Representative</t>
  </si>
  <si>
    <t>Frequency of Applicant Board Meetings</t>
  </si>
  <si>
    <t>Legal Name of Applicant (Intended Borrower)</t>
  </si>
  <si>
    <t>Unduplicated Pupil Percentage (UPP) for FY 2019-20</t>
  </si>
  <si>
    <t>P2 ADA for FY 2019-20</t>
  </si>
  <si>
    <t>Annual ADA for FY 2019-20</t>
  </si>
  <si>
    <t>Expected ADA for FY 2020-21</t>
  </si>
  <si>
    <t>Expected Enrollment for FY 2020-21</t>
  </si>
  <si>
    <t>Expected UPP for FY 2020-21</t>
  </si>
  <si>
    <t>TRAN Information</t>
  </si>
  <si>
    <t>Estimated size of TRAN</t>
  </si>
  <si>
    <t>Estimated week TRAN is needed</t>
  </si>
  <si>
    <t>Charter School's charter agreement (petition), approved charter amendment, and/or contract, if applicable</t>
  </si>
  <si>
    <t>Authorizer Contact Information</t>
  </si>
  <si>
    <t>Date of Initial Charter</t>
  </si>
  <si>
    <t>Charter Information</t>
  </si>
  <si>
    <t>Date School Opened</t>
  </si>
  <si>
    <t>Date of Charter Expiry</t>
  </si>
  <si>
    <t>`</t>
  </si>
  <si>
    <t>Charter School's Enrollment and Attendance Data</t>
  </si>
  <si>
    <t>Rent, lease or mortgage payments</t>
  </si>
  <si>
    <t>Charter School's FY 2019-20 Facilities Expenses</t>
  </si>
  <si>
    <t>Site or building improvements and related costs</t>
  </si>
  <si>
    <t>Utilities, internet, waste disposal, custodial, etc.</t>
  </si>
  <si>
    <t>Total</t>
  </si>
  <si>
    <t>If the charter is due to expire by March 2022, briefly describe the authorizer's support for charter renewal and the renewal process</t>
  </si>
  <si>
    <t>Yes</t>
  </si>
  <si>
    <t>No</t>
  </si>
  <si>
    <t>Classroom Based</t>
  </si>
  <si>
    <t>Non-Classroom Based (NCB)</t>
  </si>
  <si>
    <t>Instruction Method (see listed options)</t>
  </si>
  <si>
    <t>Legal Structure of Applicant (see listed options)</t>
  </si>
  <si>
    <t>Charter School's Credit Enhancement Grant Eligibility</t>
  </si>
  <si>
    <t>Charter School's Financial Commitments</t>
  </si>
  <si>
    <t>Charter School's documentation related to financial commitments</t>
  </si>
  <si>
    <t>Hybrid</t>
  </si>
  <si>
    <r>
      <t xml:space="preserve"> Please email these items to</t>
    </r>
    <r>
      <rPr>
        <b/>
        <i/>
        <u/>
        <sz val="14"/>
        <color theme="1"/>
        <rFont val="Calibri"/>
        <family val="2"/>
      </rPr>
      <t xml:space="preserve"> ASAP@treasurer.ca.gov</t>
    </r>
    <r>
      <rPr>
        <b/>
        <i/>
        <sz val="14"/>
        <color theme="1"/>
        <rFont val="Calibri"/>
        <family val="2"/>
      </rPr>
      <t xml:space="preserve"> with your application (PDFs preferred).</t>
    </r>
  </si>
  <si>
    <t>Charter School's most recent ADA report for FY 2019-20</t>
  </si>
  <si>
    <t>Applicant's Adopted Budget for FY 2020-21</t>
  </si>
  <si>
    <t>Applicant's Unaudited Actuals for FY 2019-20</t>
  </si>
  <si>
    <t>Applicant's Financial Audits for FY 2018-19, FY 2017-18 and FY 2016-17, if applicable</t>
  </si>
  <si>
    <t>Names of Other Support Organizations (if any)</t>
  </si>
  <si>
    <t>Other facilities expenses</t>
  </si>
  <si>
    <t>About the same</t>
  </si>
  <si>
    <t>Significantly higher in FY 2020-21</t>
  </si>
  <si>
    <t>Significantly lower in FY 2020-21</t>
  </si>
  <si>
    <t>How do you expect FY 2020-21 Facilities Expenses to compare with FY 2019-20 (see listed options)?</t>
  </si>
  <si>
    <t>Describe all outstanding loans and lines of credit, and submit relevant documentation with this application</t>
  </si>
  <si>
    <t>Describe all outstanding notes, bonds and lease purchase arrangements, and submit relevant documentation with this application</t>
  </si>
  <si>
    <t>Describe all outstanding receivable sales, and submit relevant documentation with this application</t>
  </si>
  <si>
    <t>2.</t>
  </si>
  <si>
    <t>3.</t>
  </si>
  <si>
    <t>4.</t>
  </si>
  <si>
    <t>1.</t>
  </si>
  <si>
    <t>Describe any Events of Default or similar events with any of the commitments listed above?</t>
  </si>
  <si>
    <t>Describe all other financial commitments through March 2022 not described above</t>
  </si>
  <si>
    <t>Provide contact information for Borrower's Counsel (if already retained)</t>
  </si>
  <si>
    <t>Number of Charter Renewals</t>
  </si>
  <si>
    <t>Fifty percent or more of current or projected
students enrolled at the charter school
are eligible for FRPM (Yes or No)</t>
  </si>
  <si>
    <t>Located in a school district and/or county with 60%
or more of the student population is eligible for
free or reduced-price meals (FRPM) (Yes or No)</t>
  </si>
  <si>
    <t>Located in a school district and/or county where at
least 15% of public schools have been identified
for improvement or corrective action (Yes or No)</t>
  </si>
  <si>
    <t>Located in a school district and/or county where at
least 50% of students have not met the State
standard for proficiency in either math or
language on the state assessment (Yes or No)</t>
  </si>
  <si>
    <t>2. If submitting applications for multiple schools with a CMO/EMO serving as the Intended Borrower,
please create a copy of this worksheet in the file and complete one worksheet for each school.</t>
  </si>
  <si>
    <r>
      <t xml:space="preserve">1. Please complete the green fields below, save this file using the Intended Borrower's name and email to
</t>
    </r>
    <r>
      <rPr>
        <b/>
        <i/>
        <u/>
        <sz val="14"/>
        <color theme="1"/>
        <rFont val="Calibri"/>
        <family val="2"/>
      </rPr>
      <t>ASAP@treasurer.ca.gov</t>
    </r>
    <r>
      <rPr>
        <b/>
        <i/>
        <sz val="14"/>
        <color theme="1"/>
        <rFont val="Calibri"/>
        <family val="2"/>
      </rPr>
      <t xml:space="preserve"> with "[Borrower's name] application to ASAP Program" in the subject line.</t>
    </r>
  </si>
  <si>
    <r>
      <t xml:space="preserve">The Applicant declares under penalty of perjury that the information contained in the Application, exhibits, attachments, and any further or supplemental documentation is true and correct to the best of its knowledge and belief. The Applicant understands that misrepresentation may result in the cancellation of the Application and other actions, which CSFA is authorized to take. </t>
    </r>
    <r>
      <rPr>
        <i/>
        <sz val="12"/>
        <rFont val="Calibri"/>
        <family val="2"/>
      </rPr>
      <t>(check mark at left to agree)</t>
    </r>
  </si>
  <si>
    <r>
      <t xml:space="preserve">The Applicant agrees to hold CSFA, its members, officers, agents, and employees harmless from any matters arising out of or related to the Applicant’s project. </t>
    </r>
    <r>
      <rPr>
        <i/>
        <sz val="12"/>
        <rFont val="Calibri"/>
        <family val="2"/>
      </rPr>
      <t>(check mark at left to agree)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</si>
</sst>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quot;"/>
    <numFmt numFmtId="165" formatCode="mm/dd/yyyy"/>
    <numFmt numFmtId="166" formatCode="&quot;$&quot;#,##0"/>
  </numFmts>
  <fonts count="15">
    <font>
      <sz val="12"/>
      <color theme="1"/>
      <name val="Calibri"/>
      <family val="2"/>
    </font>
    <font>
      <b/>
      <sz val="12"/>
      <color theme="1"/>
      <name val="Calibri"/>
      <family val="2"/>
    </font>
    <font>
      <sz val="12"/>
      <color theme="1"/>
      <name val="Calibri (Body)"/>
    </font>
    <font>
      <sz val="11"/>
      <color theme="1"/>
      <name val="Calibri"/>
      <family val="2"/>
      <scheme val="minor"/>
    </font>
    <font>
      <sz val="12"/>
      <name val="Calibri"/>
      <family val="2"/>
    </font>
    <font>
      <b/>
      <i/>
      <sz val="14"/>
      <color theme="1"/>
      <name val="Calibri"/>
      <family val="2"/>
    </font>
    <font>
      <b/>
      <sz val="12"/>
      <name val="Calibri"/>
      <family val="2"/>
    </font>
    <font>
      <sz val="12"/>
      <color rgb="FFC00000"/>
      <name val="Calibri"/>
      <family val="2"/>
    </font>
    <font>
      <b/>
      <i/>
      <u/>
      <sz val="14"/>
      <color theme="1"/>
      <name val="Calibri"/>
      <family val="2"/>
    </font>
    <font>
      <u/>
      <sz val="12"/>
      <color theme="10"/>
      <name val="Calibri"/>
      <family val="2"/>
    </font>
    <font>
      <sz val="12"/>
      <color theme="1"/>
      <name val="Calibri"/>
      <family val="2"/>
      <scheme val="minor"/>
    </font>
    <font>
      <sz val="12"/>
      <color rgb="FFC00000"/>
      <name val="Calibri"/>
      <family val="2"/>
      <scheme val="minor"/>
    </font>
    <font>
      <sz val="12"/>
      <color rgb="FF000000"/>
      <name val="Calibri"/>
      <family val="2"/>
    </font>
    <font>
      <sz val="11"/>
      <color theme="1"/>
      <name val="Calibri"/>
      <family val="2"/>
    </font>
    <font>
      <i/>
      <sz val="12"/>
      <name val="Calibri"/>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FF"/>
        <bgColor rgb="FF000000"/>
      </patternFill>
    </fill>
  </fills>
  <borders count="2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uble">
        <color rgb="FF000000"/>
      </right>
      <top/>
      <bottom/>
      <diagonal/>
    </border>
    <border>
      <left/>
      <right style="double">
        <color rgb="FF000000"/>
      </right>
      <top/>
      <bottom style="double">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0" fontId="9" fillId="0" borderId="0" applyNumberFormat="0" applyFill="0" applyBorder="0" applyAlignment="0" applyProtection="0"/>
  </cellStyleXfs>
  <cellXfs count="114">
    <xf numFmtId="0" fontId="0" fillId="0" borderId="0" xfId="0"/>
    <xf numFmtId="0" fontId="0" fillId="2" borderId="0" xfId="0" applyFill="1"/>
    <xf numFmtId="0" fontId="2" fillId="2" borderId="0" xfId="1" applyFont="1" applyFill="1" applyAlignment="1">
      <alignment horizontal="left"/>
    </xf>
    <xf numFmtId="0" fontId="0" fillId="2" borderId="0" xfId="0" applyFill="1" applyAlignment="1">
      <alignment vertical="center"/>
    </xf>
    <xf numFmtId="0" fontId="0" fillId="2" borderId="0" xfId="0" applyFill="1" applyAlignment="1">
      <alignment vertical="top"/>
    </xf>
    <xf numFmtId="0" fontId="0" fillId="2" borderId="0" xfId="0" applyFill="1" applyBorder="1" applyAlignment="1">
      <alignment vertical="top"/>
    </xf>
    <xf numFmtId="0" fontId="0" fillId="2" borderId="0"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applyAlignment="1">
      <alignment vertical="top"/>
    </xf>
    <xf numFmtId="0" fontId="0" fillId="2" borderId="7" xfId="0" applyFill="1" applyBorder="1" applyAlignment="1">
      <alignment vertical="top"/>
    </xf>
    <xf numFmtId="0" fontId="0" fillId="2" borderId="7" xfId="0" applyFill="1" applyBorder="1" applyAlignment="1">
      <alignment vertical="center"/>
    </xf>
    <xf numFmtId="0" fontId="0" fillId="2" borderId="6" xfId="0" applyFill="1" applyBorder="1" applyAlignment="1">
      <alignment vertical="center"/>
    </xf>
    <xf numFmtId="164" fontId="0" fillId="2" borderId="8" xfId="0" applyNumberFormat="1" applyFill="1" applyBorder="1" applyAlignment="1">
      <alignment horizontal="right"/>
    </xf>
    <xf numFmtId="0" fontId="0" fillId="2" borderId="9" xfId="0" applyFill="1" applyBorder="1"/>
    <xf numFmtId="0" fontId="0" fillId="2" borderId="10" xfId="0" applyFill="1" applyBorder="1"/>
    <xf numFmtId="0" fontId="4" fillId="3" borderId="2" xfId="0" applyFont="1" applyFill="1" applyBorder="1" applyAlignment="1" applyProtection="1">
      <alignment horizontal="left" vertical="center" indent="1" shrinkToFit="1"/>
      <protection locked="0"/>
    </xf>
    <xf numFmtId="1" fontId="4" fillId="3" borderId="2" xfId="0" applyNumberFormat="1" applyFont="1" applyFill="1" applyBorder="1" applyAlignment="1" applyProtection="1">
      <alignment horizontal="left" vertical="center" indent="1" shrinkToFit="1"/>
      <protection locked="0"/>
    </xf>
    <xf numFmtId="0" fontId="0" fillId="3" borderId="2" xfId="0" applyFill="1" applyBorder="1" applyAlignment="1" applyProtection="1">
      <alignment horizontal="left" vertical="center" indent="1" shrinkToFit="1"/>
      <protection locked="0"/>
    </xf>
    <xf numFmtId="1" fontId="0" fillId="3" borderId="2" xfId="0" applyNumberFormat="1" applyFill="1" applyBorder="1" applyAlignment="1" applyProtection="1">
      <alignment horizontal="left" vertical="center" indent="1" shrinkToFit="1"/>
      <protection locked="0"/>
    </xf>
    <xf numFmtId="3" fontId="0" fillId="3" borderId="2" xfId="0" applyNumberFormat="1" applyFill="1" applyBorder="1" applyAlignment="1" applyProtection="1">
      <alignment horizontal="left" vertical="center" indent="1"/>
      <protection locked="0"/>
    </xf>
    <xf numFmtId="10" fontId="0" fillId="3" borderId="2" xfId="0" applyNumberFormat="1" applyFill="1" applyBorder="1" applyAlignment="1" applyProtection="1">
      <alignment horizontal="left" vertical="center" indent="1"/>
      <protection locked="0"/>
    </xf>
    <xf numFmtId="166" fontId="0" fillId="3" borderId="2" xfId="0" applyNumberFormat="1" applyFill="1" applyBorder="1" applyAlignment="1" applyProtection="1">
      <alignment horizontal="left" vertical="center" indent="1"/>
      <protection locked="0"/>
    </xf>
    <xf numFmtId="165" fontId="0" fillId="3" borderId="2" xfId="0" applyNumberFormat="1" applyFill="1" applyBorder="1" applyAlignment="1" applyProtection="1">
      <alignment horizontal="left" vertical="center" indent="1"/>
      <protection locked="0"/>
    </xf>
    <xf numFmtId="4" fontId="0" fillId="3" borderId="2" xfId="0" applyNumberFormat="1" applyFill="1" applyBorder="1" applyAlignment="1" applyProtection="1">
      <alignment horizontal="left" vertical="center" indent="1"/>
      <protection locked="0"/>
    </xf>
    <xf numFmtId="164" fontId="10" fillId="2" borderId="0" xfId="0" applyNumberFormat="1" applyFont="1" applyFill="1" applyBorder="1" applyAlignment="1">
      <alignment horizontal="left" vertical="center"/>
    </xf>
    <xf numFmtId="0" fontId="11" fillId="2" borderId="0" xfId="0" applyFont="1" applyFill="1" applyBorder="1" applyAlignment="1">
      <alignment vertical="center"/>
    </xf>
    <xf numFmtId="0" fontId="0" fillId="2" borderId="0" xfId="0" quotePrefix="1" applyFill="1"/>
    <xf numFmtId="0" fontId="0" fillId="2" borderId="0" xfId="0" applyFill="1" applyAlignment="1">
      <alignment wrapText="1"/>
    </xf>
    <xf numFmtId="1" fontId="4" fillId="3" borderId="2" xfId="0" applyNumberFormat="1" applyFont="1" applyFill="1" applyBorder="1" applyAlignment="1" applyProtection="1">
      <alignment horizontal="left" vertical="center" indent="1"/>
      <protection locked="0"/>
    </xf>
    <xf numFmtId="165" fontId="0" fillId="3" borderId="2" xfId="0" applyNumberFormat="1" applyFill="1" applyBorder="1" applyAlignment="1" applyProtection="1">
      <alignment horizontal="left" vertical="center" indent="1" shrinkToFit="1"/>
      <protection locked="0"/>
    </xf>
    <xf numFmtId="0" fontId="4" fillId="3" borderId="2" xfId="2" applyFont="1" applyFill="1" applyBorder="1" applyAlignment="1" applyProtection="1">
      <alignment horizontal="left" vertical="center" indent="1" shrinkToFit="1"/>
      <protection locked="0"/>
    </xf>
    <xf numFmtId="0" fontId="0" fillId="3" borderId="2" xfId="0" applyNumberFormat="1" applyFill="1" applyBorder="1" applyAlignment="1" applyProtection="1">
      <alignment horizontal="left" vertical="center" indent="1"/>
      <protection locked="0"/>
    </xf>
    <xf numFmtId="1" fontId="4" fillId="3" borderId="2" xfId="2" applyNumberFormat="1" applyFont="1" applyFill="1" applyBorder="1" applyAlignment="1" applyProtection="1">
      <alignment horizontal="left" vertical="center" indent="1" shrinkToFit="1"/>
      <protection locked="0"/>
    </xf>
    <xf numFmtId="166" fontId="0" fillId="3" borderId="2" xfId="0" applyNumberFormat="1" applyFill="1" applyBorder="1" applyAlignment="1" applyProtection="1">
      <alignment horizontal="right" vertical="center" indent="20"/>
      <protection locked="0"/>
    </xf>
    <xf numFmtId="166" fontId="0" fillId="3" borderId="2" xfId="0" applyNumberFormat="1" applyFill="1" applyBorder="1" applyAlignment="1" applyProtection="1">
      <alignment horizontal="right" vertical="center" indent="20"/>
    </xf>
    <xf numFmtId="164" fontId="0" fillId="2" borderId="6" xfId="0" applyNumberFormat="1" applyFill="1" applyBorder="1" applyAlignment="1">
      <alignment horizontal="right" vertical="center"/>
    </xf>
    <xf numFmtId="164" fontId="0" fillId="2" borderId="0" xfId="0" applyNumberFormat="1" applyFill="1" applyBorder="1" applyAlignment="1">
      <alignment horizontal="right" vertical="center"/>
    </xf>
    <xf numFmtId="164" fontId="0" fillId="2" borderId="7" xfId="0" applyNumberFormat="1" applyFill="1" applyBorder="1" applyAlignment="1">
      <alignment horizontal="right" vertical="center"/>
    </xf>
    <xf numFmtId="0" fontId="6" fillId="2" borderId="0" xfId="0" applyFont="1" applyFill="1" applyBorder="1" applyAlignment="1">
      <alignment vertical="center"/>
    </xf>
    <xf numFmtId="0" fontId="0" fillId="2" borderId="6" xfId="0" applyFill="1" applyBorder="1"/>
    <xf numFmtId="0" fontId="0" fillId="2" borderId="0" xfId="0" applyFill="1" applyBorder="1"/>
    <xf numFmtId="0" fontId="0" fillId="2" borderId="7" xfId="0" applyFill="1" applyBorder="1"/>
    <xf numFmtId="164" fontId="0" fillId="2" borderId="6" xfId="0" applyNumberFormat="1" applyFill="1" applyBorder="1" applyAlignment="1">
      <alignment horizontal="right" vertical="center"/>
    </xf>
    <xf numFmtId="164" fontId="12" fillId="5" borderId="6" xfId="0" applyNumberFormat="1" applyFont="1" applyFill="1" applyBorder="1" applyAlignment="1">
      <alignment horizontal="right" vertical="center"/>
    </xf>
    <xf numFmtId="164" fontId="12" fillId="5" borderId="0" xfId="0" applyNumberFormat="1" applyFont="1" applyFill="1" applyBorder="1" applyAlignment="1">
      <alignment horizontal="right" vertical="center"/>
    </xf>
    <xf numFmtId="164" fontId="12" fillId="5" borderId="14" xfId="0" applyNumberFormat="1" applyFont="1" applyFill="1" applyBorder="1" applyAlignment="1">
      <alignment horizontal="right" vertical="center"/>
    </xf>
    <xf numFmtId="0" fontId="4" fillId="0" borderId="16" xfId="0" applyNumberFormat="1" applyFont="1" applyFill="1" applyBorder="1" applyAlignment="1">
      <alignment horizontal="left" vertical="top" wrapText="1" indent="1"/>
    </xf>
    <xf numFmtId="0" fontId="4" fillId="0" borderId="17" xfId="0" applyNumberFormat="1" applyFont="1" applyFill="1" applyBorder="1" applyAlignment="1">
      <alignment horizontal="left" vertical="top" wrapText="1" indent="1"/>
    </xf>
    <xf numFmtId="0" fontId="4" fillId="0" borderId="18" xfId="0" applyNumberFormat="1" applyFont="1" applyFill="1" applyBorder="1" applyAlignment="1">
      <alignment horizontal="left" vertical="top" wrapText="1" indent="1"/>
    </xf>
    <xf numFmtId="0" fontId="4" fillId="0" borderId="1" xfId="0" applyNumberFormat="1" applyFont="1" applyFill="1" applyBorder="1" applyAlignment="1">
      <alignment horizontal="left" vertical="top" wrapText="1" indent="1"/>
    </xf>
    <xf numFmtId="0" fontId="4" fillId="0" borderId="19" xfId="0" applyNumberFormat="1" applyFont="1" applyFill="1" applyBorder="1" applyAlignment="1">
      <alignment horizontal="left" wrapText="1" indent="1"/>
    </xf>
    <xf numFmtId="0" fontId="4" fillId="0" borderId="20" xfId="0" applyNumberFormat="1" applyFont="1" applyFill="1" applyBorder="1" applyAlignment="1">
      <alignment horizontal="left" wrapText="1" indent="1"/>
    </xf>
    <xf numFmtId="0" fontId="4" fillId="0" borderId="19" xfId="0" applyNumberFormat="1" applyFont="1" applyFill="1" applyBorder="1" applyAlignment="1">
      <alignment horizontal="left" vertical="top" wrapText="1" indent="1"/>
    </xf>
    <xf numFmtId="0" fontId="4" fillId="0" borderId="20" xfId="0" applyNumberFormat="1" applyFont="1" applyFill="1" applyBorder="1" applyAlignment="1">
      <alignment horizontal="left" vertical="top" wrapText="1" indent="1"/>
    </xf>
    <xf numFmtId="0" fontId="11" fillId="2" borderId="0" xfId="0" applyFont="1" applyFill="1" applyBorder="1" applyAlignment="1">
      <alignment horizontal="left" vertical="center" wrapText="1" indent="1"/>
    </xf>
    <xf numFmtId="0" fontId="0" fillId="0" borderId="0" xfId="0" applyAlignment="1">
      <alignment horizontal="left" vertical="center" wrapText="1" indent="1"/>
    </xf>
    <xf numFmtId="0" fontId="0" fillId="3" borderId="11" xfId="0" applyNumberFormat="1" applyFill="1" applyBorder="1" applyAlignment="1" applyProtection="1">
      <alignment horizontal="left" vertical="center" wrapText="1" indent="1"/>
      <protection locked="0"/>
    </xf>
    <xf numFmtId="0" fontId="0" fillId="3" borderId="12" xfId="0" applyNumberFormat="1" applyFill="1" applyBorder="1" applyAlignment="1">
      <alignment horizontal="left" vertical="center" wrapText="1" indent="1"/>
    </xf>
    <xf numFmtId="0" fontId="7" fillId="2" borderId="0"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0" xfId="0" applyFont="1" applyFill="1" applyBorder="1" applyAlignment="1">
      <alignment horizontal="left" vertical="top" wrapText="1" indent="1"/>
    </xf>
    <xf numFmtId="0" fontId="0" fillId="0" borderId="0" xfId="0" applyAlignment="1">
      <alignment horizontal="left" vertical="top" wrapText="1" indent="1"/>
    </xf>
    <xf numFmtId="0" fontId="4" fillId="3" borderId="11" xfId="0" applyNumberFormat="1" applyFont="1" applyFill="1" applyBorder="1" applyAlignment="1" applyProtection="1">
      <alignment horizontal="left" vertical="top" wrapText="1" indent="1"/>
      <protection locked="0"/>
    </xf>
    <xf numFmtId="0" fontId="0" fillId="0" borderId="12" xfId="0" applyNumberFormat="1" applyBorder="1" applyAlignment="1">
      <alignment horizontal="left" vertical="top" wrapText="1" indent="1"/>
    </xf>
    <xf numFmtId="0" fontId="11" fillId="2" borderId="0" xfId="0" applyFont="1" applyFill="1" applyBorder="1" applyAlignment="1">
      <alignment horizontal="left" vertical="center" indent="1"/>
    </xf>
    <xf numFmtId="0" fontId="11" fillId="2" borderId="1" xfId="0" applyFont="1" applyFill="1" applyBorder="1" applyAlignment="1">
      <alignment horizontal="left" vertical="center" indent="1"/>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164" fontId="0" fillId="2" borderId="6" xfId="0" applyNumberFormat="1" applyFill="1" applyBorder="1" applyAlignment="1">
      <alignment horizontal="right" vertical="center"/>
    </xf>
    <xf numFmtId="164" fontId="0" fillId="2" borderId="0" xfId="0" applyNumberFormat="1" applyFill="1" applyBorder="1" applyAlignment="1">
      <alignment horizontal="right" vertical="center"/>
    </xf>
    <xf numFmtId="164" fontId="0" fillId="2" borderId="7" xfId="0" applyNumberFormat="1" applyFill="1" applyBorder="1" applyAlignment="1">
      <alignment horizontal="right" vertical="center"/>
    </xf>
    <xf numFmtId="0" fontId="6" fillId="4" borderId="0" xfId="0" applyFont="1" applyFill="1" applyBorder="1" applyAlignment="1">
      <alignment vertical="center"/>
    </xf>
    <xf numFmtId="0" fontId="1" fillId="4" borderId="0" xfId="0" applyFont="1" applyFill="1" applyBorder="1" applyAlignment="1">
      <alignment vertical="center"/>
    </xf>
    <xf numFmtId="0" fontId="0" fillId="2" borderId="0" xfId="0" applyFill="1" applyBorder="1" applyAlignment="1">
      <alignment horizontal="left" vertical="center"/>
    </xf>
    <xf numFmtId="0" fontId="0" fillId="2" borderId="7" xfId="0" applyFill="1" applyBorder="1" applyAlignment="1">
      <alignment horizontal="left" vertical="center"/>
    </xf>
    <xf numFmtId="0" fontId="0" fillId="0" borderId="0" xfId="0" applyFont="1" applyBorder="1" applyAlignment="1">
      <alignment horizontal="left" vertical="top" wrapText="1" indent="1"/>
    </xf>
    <xf numFmtId="0" fontId="0" fillId="0" borderId="0" xfId="0" applyFont="1" applyAlignment="1">
      <alignment horizontal="left" vertical="top" wrapText="1" indent="1"/>
    </xf>
    <xf numFmtId="0" fontId="4" fillId="2" borderId="0" xfId="0" applyFont="1" applyFill="1" applyBorder="1" applyAlignment="1">
      <alignment horizontal="left" vertical="center" indent="3"/>
    </xf>
    <xf numFmtId="0" fontId="4" fillId="2" borderId="1" xfId="0" applyFont="1" applyFill="1" applyBorder="1" applyAlignment="1">
      <alignment horizontal="left" vertical="center" indent="3"/>
    </xf>
    <xf numFmtId="0" fontId="4" fillId="3" borderId="11" xfId="0" applyNumberFormat="1" applyFont="1" applyFill="1" applyBorder="1" applyAlignment="1" applyProtection="1">
      <alignment horizontal="left" vertical="center" indent="1"/>
      <protection locked="0"/>
    </xf>
    <xf numFmtId="0" fontId="0" fillId="0" borderId="12" xfId="0" applyNumberFormat="1" applyBorder="1" applyAlignment="1">
      <alignment horizontal="left" vertical="center" indent="1"/>
    </xf>
    <xf numFmtId="0" fontId="1" fillId="4" borderId="1" xfId="0" applyFont="1" applyFill="1" applyBorder="1" applyAlignment="1">
      <alignment vertical="center"/>
    </xf>
    <xf numFmtId="0" fontId="1" fillId="4" borderId="0" xfId="0" applyFont="1" applyFill="1" applyBorder="1" applyAlignment="1">
      <alignment horizontal="left" vertical="center"/>
    </xf>
    <xf numFmtId="164" fontId="0" fillId="2" borderId="8" xfId="0" applyNumberFormat="1" applyFill="1" applyBorder="1" applyAlignment="1">
      <alignment horizontal="right" vertical="center"/>
    </xf>
    <xf numFmtId="164" fontId="0" fillId="2" borderId="9" xfId="0" applyNumberFormat="1" applyFill="1" applyBorder="1" applyAlignment="1">
      <alignment horizontal="right" vertical="center"/>
    </xf>
    <xf numFmtId="164" fontId="0" fillId="2" borderId="10" xfId="0" applyNumberFormat="1" applyFill="1" applyBorder="1" applyAlignment="1">
      <alignment horizontal="right" vertical="center"/>
    </xf>
    <xf numFmtId="0" fontId="6" fillId="4" borderId="1" xfId="0" applyFont="1" applyFill="1" applyBorder="1" applyAlignment="1">
      <alignment vertical="center"/>
    </xf>
    <xf numFmtId="0" fontId="4" fillId="3" borderId="11" xfId="2" applyFont="1" applyFill="1" applyBorder="1" applyAlignment="1" applyProtection="1">
      <alignment horizontal="left" vertical="top" wrapText="1" indent="1"/>
      <protection locked="0"/>
    </xf>
    <xf numFmtId="0" fontId="4" fillId="0" borderId="12" xfId="0" applyFont="1" applyBorder="1" applyAlignment="1" applyProtection="1">
      <alignment horizontal="left" vertical="top" wrapText="1" indent="1"/>
      <protection locked="0"/>
    </xf>
    <xf numFmtId="0" fontId="6" fillId="2" borderId="0" xfId="0" applyFont="1" applyFill="1" applyBorder="1" applyAlignment="1">
      <alignment vertical="center"/>
    </xf>
    <xf numFmtId="0" fontId="7" fillId="2" borderId="1" xfId="0" applyFont="1" applyFill="1" applyBorder="1" applyAlignment="1">
      <alignment horizontal="left" vertical="top" wrapText="1" indent="1"/>
    </xf>
    <xf numFmtId="0" fontId="0" fillId="0" borderId="1" xfId="0" applyBorder="1" applyAlignment="1">
      <alignment horizontal="left" vertical="top" wrapText="1" indent="1"/>
    </xf>
    <xf numFmtId="0" fontId="4" fillId="0" borderId="13" xfId="0" applyFont="1" applyBorder="1" applyAlignment="1" applyProtection="1">
      <alignment horizontal="left" vertical="top" wrapText="1" indent="1"/>
      <protection locked="0"/>
    </xf>
    <xf numFmtId="0" fontId="4" fillId="0" borderId="13" xfId="0" applyFont="1" applyBorder="1" applyAlignment="1" applyProtection="1">
      <alignment horizontal="left" wrapText="1" indent="1"/>
      <protection locked="0"/>
    </xf>
    <xf numFmtId="0" fontId="4" fillId="0" borderId="12" xfId="0" applyFont="1" applyBorder="1" applyAlignment="1" applyProtection="1">
      <alignment horizontal="left" indent="1"/>
      <protection locked="0"/>
    </xf>
    <xf numFmtId="0" fontId="0" fillId="2" borderId="6" xfId="0" applyFill="1" applyBorder="1"/>
    <xf numFmtId="0" fontId="0" fillId="2" borderId="0" xfId="0" applyFill="1" applyBorder="1"/>
    <xf numFmtId="0" fontId="0" fillId="2" borderId="7" xfId="0" applyFill="1" applyBorder="1"/>
    <xf numFmtId="164" fontId="12" fillId="5" borderId="8" xfId="0" applyNumberFormat="1" applyFont="1" applyFill="1" applyBorder="1" applyAlignment="1">
      <alignment horizontal="right" vertical="center"/>
    </xf>
    <xf numFmtId="164" fontId="12" fillId="5" borderId="9" xfId="0" applyNumberFormat="1" applyFont="1" applyFill="1" applyBorder="1" applyAlignment="1">
      <alignment horizontal="right" vertical="center"/>
    </xf>
    <xf numFmtId="164" fontId="12" fillId="5" borderId="15" xfId="0" applyNumberFormat="1" applyFont="1" applyFill="1" applyBorder="1" applyAlignment="1">
      <alignment horizontal="right" vertical="center"/>
    </xf>
    <xf numFmtId="0" fontId="0" fillId="0" borderId="0" xfId="0" applyBorder="1" applyAlignment="1">
      <alignment horizontal="left" vertical="top" wrapText="1" indent="1"/>
    </xf>
    <xf numFmtId="0" fontId="0" fillId="2" borderId="0" xfId="0" applyFill="1" applyAlignment="1">
      <alignment horizontal="left" vertical="top" indent="1"/>
    </xf>
    <xf numFmtId="0" fontId="5" fillId="2" borderId="6" xfId="0" applyFont="1" applyFill="1" applyBorder="1" applyAlignment="1">
      <alignment horizontal="left" vertical="top" wrapText="1" indent="2"/>
    </xf>
    <xf numFmtId="0" fontId="0" fillId="0" borderId="0" xfId="0" applyBorder="1" applyAlignment="1">
      <alignment horizontal="left" vertical="top" wrapText="1" indent="2"/>
    </xf>
    <xf numFmtId="0" fontId="0" fillId="0" borderId="7" xfId="0" applyBorder="1" applyAlignment="1">
      <alignment horizontal="left" vertical="top" wrapText="1" indent="2"/>
    </xf>
    <xf numFmtId="0" fontId="0" fillId="0" borderId="13" xfId="0" applyNumberFormat="1" applyBorder="1" applyAlignment="1">
      <alignment horizontal="left" vertical="top" wrapText="1" indent="1"/>
    </xf>
    <xf numFmtId="0" fontId="7" fillId="3" borderId="2" xfId="0" applyNumberFormat="1" applyFont="1" applyFill="1" applyBorder="1" applyAlignment="1" applyProtection="1">
      <alignment horizontal="center" vertical="center"/>
      <protection locked="0"/>
    </xf>
    <xf numFmtId="0" fontId="7" fillId="3" borderId="21" xfId="0" applyNumberFormat="1" applyFont="1" applyFill="1" applyBorder="1" applyAlignment="1" applyProtection="1">
      <alignment horizontal="center" vertical="center"/>
      <protection locked="0"/>
    </xf>
    <xf numFmtId="0" fontId="13" fillId="3" borderId="2" xfId="0" quotePrefix="1" applyNumberFormat="1" applyFont="1" applyFill="1" applyBorder="1" applyAlignment="1" applyProtection="1">
      <alignment horizontal="left" vertical="top" indent="1" shrinkToFit="1"/>
      <protection locked="0"/>
    </xf>
    <xf numFmtId="0" fontId="13" fillId="3" borderId="2" xfId="0" quotePrefix="1" applyFont="1" applyFill="1" applyBorder="1" applyAlignment="1" applyProtection="1">
      <alignment horizontal="left" vertical="top" indent="1" shrinkToFit="1"/>
      <protection locked="0"/>
    </xf>
  </cellXfs>
  <cellStyles count="3">
    <cellStyle name="Hyperlink" xfId="2" builtinId="8"/>
    <cellStyle name="Normal" xfId="0" builtinId="0"/>
    <cellStyle name="Normal 10 21" xfId="1" xr:uid="{C503AE79-1248-C44E-AC8E-87A0C15BEE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jfif"/></Relationships>
</file>

<file path=xl/drawings/drawing1.xml><?xml version="1.0" encoding="utf-8"?>
<xdr:wsDr xmlns:xdr="http://schemas.openxmlformats.org/drawingml/2006/spreadsheetDrawing" xmlns:a="http://schemas.openxmlformats.org/drawingml/2006/main">
  <xdr:twoCellAnchor>
    <xdr:from>
      <xdr:col>1</xdr:col>
      <xdr:colOff>25400</xdr:colOff>
      <xdr:row>1</xdr:row>
      <xdr:rowOff>190500</xdr:rowOff>
    </xdr:from>
    <xdr:to>
      <xdr:col>3</xdr:col>
      <xdr:colOff>495300</xdr:colOff>
      <xdr:row>6</xdr:row>
      <xdr:rowOff>27568</xdr:rowOff>
    </xdr:to>
    <xdr:pic>
      <xdr:nvPicPr>
        <xdr:cNvPr id="2" name="Picture 1">
          <a:extLst>
            <a:ext uri="{FF2B5EF4-FFF2-40B4-BE49-F238E27FC236}">
              <a16:creationId xmlns:a16="http://schemas.microsoft.com/office/drawing/2014/main" id="{0B0F4F68-06BD-124E-B7C5-35C15001CB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900" y="279400"/>
          <a:ext cx="825500" cy="840368"/>
        </a:xfrm>
        <a:prstGeom prst="rect">
          <a:avLst/>
        </a:prstGeom>
      </xdr:spPr>
    </xdr:pic>
    <xdr:clientData/>
  </xdr:twoCellAnchor>
  <xdr:oneCellAnchor>
    <xdr:from>
      <xdr:col>3</xdr:col>
      <xdr:colOff>458378</xdr:colOff>
      <xdr:row>4</xdr:row>
      <xdr:rowOff>79670</xdr:rowOff>
    </xdr:from>
    <xdr:ext cx="5119040" cy="405432"/>
    <xdr:sp macro="" textlink="">
      <xdr:nvSpPr>
        <xdr:cNvPr id="3" name="TextBox 5">
          <a:extLst>
            <a:ext uri="{FF2B5EF4-FFF2-40B4-BE49-F238E27FC236}">
              <a16:creationId xmlns:a16="http://schemas.microsoft.com/office/drawing/2014/main" id="{E4EEFD65-EEF3-2B42-8FCF-168148BBDBF7}"/>
            </a:ext>
          </a:extLst>
        </xdr:cNvPr>
        <xdr:cNvSpPr txBox="1"/>
      </xdr:nvSpPr>
      <xdr:spPr>
        <a:xfrm>
          <a:off x="1639478" y="765470"/>
          <a:ext cx="5119040" cy="405432"/>
        </a:xfrm>
        <a:prstGeom prst="rect">
          <a:avLst/>
        </a:prstGeom>
        <a:noFill/>
      </xdr:spPr>
      <xdr:txBody>
        <a:bodyPr wrap="square"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000" b="1">
              <a:solidFill>
                <a:srgbClr val="C00000"/>
              </a:solidFill>
            </a:rPr>
            <a:t>CALIFORNIA SCHOOL FINANCE AUTHORITY</a:t>
          </a:r>
        </a:p>
      </xdr:txBody>
    </xdr:sp>
    <xdr:clientData/>
  </xdr:oneCellAnchor>
  <xdr:twoCellAnchor>
    <xdr:from>
      <xdr:col>1</xdr:col>
      <xdr:colOff>106618</xdr:colOff>
      <xdr:row>6</xdr:row>
      <xdr:rowOff>42417</xdr:rowOff>
    </xdr:from>
    <xdr:to>
      <xdr:col>5</xdr:col>
      <xdr:colOff>32111</xdr:colOff>
      <xdr:row>10</xdr:row>
      <xdr:rowOff>61043</xdr:rowOff>
    </xdr:to>
    <xdr:sp macro="" textlink="">
      <xdr:nvSpPr>
        <xdr:cNvPr id="4" name="TextBox 9">
          <a:extLst>
            <a:ext uri="{FF2B5EF4-FFF2-40B4-BE49-F238E27FC236}">
              <a16:creationId xmlns:a16="http://schemas.microsoft.com/office/drawing/2014/main" id="{581FFDF8-A411-8D49-9597-17C047BA2769}"/>
            </a:ext>
          </a:extLst>
        </xdr:cNvPr>
        <xdr:cNvSpPr txBox="1"/>
      </xdr:nvSpPr>
      <xdr:spPr>
        <a:xfrm>
          <a:off x="932118" y="1134617"/>
          <a:ext cx="8142393" cy="831426"/>
        </a:xfrm>
        <a:prstGeom prst="rect">
          <a:avLst/>
        </a:prstGeom>
        <a:solidFill>
          <a:schemeClr val="accent1">
            <a:lumMod val="20000"/>
            <a:lumOff val="80000"/>
          </a:schemeClr>
        </a:solidFill>
      </xdr:spPr>
      <xdr:txBody>
        <a:bodyPr vertOverflow="clip" horzOverflow="clip" vert="horz" wrap="none" lIns="91440"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280160" lvl="0" algn="ctr"/>
          <a:r>
            <a:rPr lang="en-US" sz="2000" b="1">
              <a:solidFill>
                <a:schemeClr val="accent5">
                  <a:lumMod val="75000"/>
                </a:schemeClr>
              </a:solidFill>
              <a:effectLst>
                <a:outerShdw blurRad="38100" dist="19050" dir="2700000" algn="tl">
                  <a:schemeClr val="dk1">
                    <a:alpha val="40000"/>
                  </a:schemeClr>
                </a:outerShdw>
              </a:effectLst>
              <a:latin typeface="Calibri" panose="020F0502020204030204" pitchFamily="34" charset="0"/>
              <a:ea typeface="Calibri" panose="020F0502020204030204" pitchFamily="34" charset="0"/>
              <a:cs typeface="Times New Roman" panose="02020603050405020304" pitchFamily="18" charset="0"/>
            </a:rPr>
            <a:t>CSFA's Charter School Pooled TRANs (ASAP Program)</a:t>
          </a:r>
        </a:p>
        <a:p>
          <a:pPr marL="1280160" lvl="0" algn="ctr"/>
          <a:r>
            <a:rPr lang="en-US" sz="2000" b="1">
              <a:solidFill>
                <a:schemeClr val="accent6">
                  <a:lumMod val="75000"/>
                </a:schemeClr>
              </a:solidFill>
              <a:effectLst>
                <a:outerShdw blurRad="38100" dist="19050" dir="2700000" algn="tl">
                  <a:schemeClr val="dk1">
                    <a:alpha val="40000"/>
                  </a:schemeClr>
                </a:outerShdw>
              </a:effectLst>
              <a:latin typeface="Calibri" panose="020F0502020204030204" pitchFamily="34" charset="0"/>
              <a:ea typeface="Calibri" panose="020F0502020204030204" pitchFamily="34" charset="0"/>
              <a:cs typeface="Times New Roman" panose="02020603050405020304" pitchFamily="18" charset="0"/>
            </a:rPr>
            <a:t>Borrower Application</a:t>
          </a:r>
          <a:endParaRPr lang="en-US" sz="1800" b="1">
            <a:solidFill>
              <a:schemeClr val="accent6">
                <a:lumMod val="75000"/>
              </a:schemeClr>
            </a:solidFill>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60622</xdr:colOff>
      <xdr:row>6</xdr:row>
      <xdr:rowOff>9902</xdr:rowOff>
    </xdr:from>
    <xdr:to>
      <xdr:col>3</xdr:col>
      <xdr:colOff>397595</xdr:colOff>
      <xdr:row>8</xdr:row>
      <xdr:rowOff>156375</xdr:rowOff>
    </xdr:to>
    <xdr:pic>
      <xdr:nvPicPr>
        <xdr:cNvPr id="5" name="Graphic 11" descr="Money">
          <a:extLst>
            <a:ext uri="{FF2B5EF4-FFF2-40B4-BE49-F238E27FC236}">
              <a16:creationId xmlns:a16="http://schemas.microsoft.com/office/drawing/2014/main" id="{78C570BC-37E7-2A48-A62F-51B4CDDA028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25822" y="1102102"/>
          <a:ext cx="552873" cy="552873"/>
        </a:xfrm>
        <a:prstGeom prst="rect">
          <a:avLst/>
        </a:prstGeom>
      </xdr:spPr>
    </xdr:pic>
    <xdr:clientData/>
  </xdr:twoCellAnchor>
  <xdr:twoCellAnchor>
    <xdr:from>
      <xdr:col>3</xdr:col>
      <xdr:colOff>504042</xdr:colOff>
      <xdr:row>7</xdr:row>
      <xdr:rowOff>145409</xdr:rowOff>
    </xdr:from>
    <xdr:to>
      <xdr:col>3</xdr:col>
      <xdr:colOff>1052682</xdr:colOff>
      <xdr:row>10</xdr:row>
      <xdr:rowOff>90799</xdr:rowOff>
    </xdr:to>
    <xdr:pic>
      <xdr:nvPicPr>
        <xdr:cNvPr id="6" name="Graphic 12" descr="Money">
          <a:extLst>
            <a:ext uri="{FF2B5EF4-FFF2-40B4-BE49-F238E27FC236}">
              <a16:creationId xmlns:a16="http://schemas.microsoft.com/office/drawing/2014/main" id="{1F04B833-64CD-6E4A-BB94-60F6A054872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685142" y="1440809"/>
          <a:ext cx="548640" cy="554990"/>
        </a:xfrm>
        <a:prstGeom prst="rect">
          <a:avLst/>
        </a:prstGeom>
      </xdr:spPr>
    </xdr:pic>
    <xdr:clientData/>
  </xdr:twoCellAnchor>
  <xdr:twoCellAnchor editAs="oneCell">
    <xdr:from>
      <xdr:col>4</xdr:col>
      <xdr:colOff>3884659</xdr:colOff>
      <xdr:row>1</xdr:row>
      <xdr:rowOff>37139</xdr:rowOff>
    </xdr:from>
    <xdr:to>
      <xdr:col>5</xdr:col>
      <xdr:colOff>102599</xdr:colOff>
      <xdr:row>6</xdr:row>
      <xdr:rowOff>22746</xdr:rowOff>
    </xdr:to>
    <xdr:pic>
      <xdr:nvPicPr>
        <xdr:cNvPr id="7" name="Picture 6">
          <a:extLst>
            <a:ext uri="{FF2B5EF4-FFF2-40B4-BE49-F238E27FC236}">
              <a16:creationId xmlns:a16="http://schemas.microsoft.com/office/drawing/2014/main" id="{CAA05353-B9C2-8B4E-A187-B24C99DB294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291559" y="253039"/>
          <a:ext cx="853440" cy="861907"/>
        </a:xfrm>
        <a:prstGeom prst="rect">
          <a:avLst/>
        </a:prstGeom>
      </xdr:spPr>
    </xdr:pic>
    <xdr:clientData/>
  </xdr:twoCellAnchor>
  <xdr:twoCellAnchor editAs="oneCell">
    <xdr:from>
      <xdr:col>3</xdr:col>
      <xdr:colOff>402164</xdr:colOff>
      <xdr:row>6</xdr:row>
      <xdr:rowOff>42333</xdr:rowOff>
    </xdr:from>
    <xdr:to>
      <xdr:col>3</xdr:col>
      <xdr:colOff>859364</xdr:colOff>
      <xdr:row>8</xdr:row>
      <xdr:rowOff>97365</xdr:rowOff>
    </xdr:to>
    <xdr:pic>
      <xdr:nvPicPr>
        <xdr:cNvPr id="8" name="Graphic 8" descr="Arrow Rotate right">
          <a:extLst>
            <a:ext uri="{FF2B5EF4-FFF2-40B4-BE49-F238E27FC236}">
              <a16:creationId xmlns:a16="http://schemas.microsoft.com/office/drawing/2014/main" id="{6A625870-D6CB-3A40-BD30-7226B1E63015}"/>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583264" y="1134533"/>
          <a:ext cx="457200" cy="4614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adop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TFIN9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ke/Desktop/K-14%20CLIENTS/Lennox%20SD/MDA%20Analysis/Lennox%20SD%20Debt%20File%20(6.14.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ike/Desktop/Turlock/2020%20Water%20Revenue%20BANs/MDA%20Analysis/Turlock%20Water%20System%202020%20SWSP%20Debt%20File,%207.17.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ean.gold/Box/CalSTRS/03_Financial%20Model/Scenario%20Financial%20Model%20_CalSTRS%202018052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lient/c$/Users/JeffR/Documents/02-38%20DPR%20Estimating/Cal%20STRS%20Phase%20II/09%20Estimates/20180622%20SD%20Estimate/Estimates/20180622%20-%20CalSTRS%20H2O%20-%20SD%20Estimat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ike/Desktop/SAFCA/SAFCA%202020%20CCAD2%20Bonds/MDA%20Analysis/SAFCA%20CCAD2%202020%20Bonds%20File%20(3.12.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HealthCare%20CMG/Analysis%20Models/CCM%20Model%20v3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p1"/>
      <sheetName val="bondlimit"/>
      <sheetName val="costsum"/>
      <sheetName val="tinew"/>
      <sheetName val="tiexist"/>
      <sheetName val="pubimp"/>
      <sheetName val="newhsg"/>
      <sheetName val="costdet"/>
      <sheetName val="bonds"/>
      <sheetName val="tisum"/>
      <sheetName val="cashdisc"/>
      <sheetName val="cashhsg"/>
      <sheetName val="cashsum"/>
      <sheetName val="Sheet1"/>
      <sheetName val="site"/>
      <sheetName val="value"/>
      <sheetName val="un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dsz"/>
      <sheetName val="trend"/>
      <sheetName val="cash"/>
      <sheetName val="ti"/>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s"/>
      <sheetName val="Sheet1"/>
      <sheetName val="Lennox SD"/>
      <sheetName val="Tax Rate Model"/>
      <sheetName val="GO Scales &amp; SLGS Rates"/>
      <sheetName val="COPs Refi"/>
      <sheetName val="COPs Refi w Cap Int"/>
      <sheetName val="COP Scales &amp; SLGS Rates"/>
      <sheetName val="CDIAC"/>
      <sheetName val="Elections"/>
      <sheetName val="Lennox COP BAM Uninsured Taxabl"/>
      <sheetName val="Lennox USD GO Tax-Exempt"/>
      <sheetName val="Lennox USD GO Taxable"/>
      <sheetName val="2017 Accretion Values"/>
      <sheetName val="CIBs"/>
    </sheetNames>
    <sheetDataSet>
      <sheetData sheetId="0" refreshError="1"/>
      <sheetData sheetId="1" refreshError="1"/>
      <sheetData sheetId="2" refreshError="1"/>
      <sheetData sheetId="3">
        <row r="15">
          <cell r="FK15">
            <v>6495488.5508368295</v>
          </cell>
        </row>
      </sheetData>
      <sheetData sheetId="4">
        <row r="17">
          <cell r="C17">
            <v>44409</v>
          </cell>
          <cell r="D17" t="str">
            <v>NO</v>
          </cell>
          <cell r="E17">
            <v>5</v>
          </cell>
          <cell r="F17">
            <v>0.74</v>
          </cell>
          <cell r="G17">
            <v>0.64</v>
          </cell>
          <cell r="H17">
            <v>0</v>
          </cell>
          <cell r="I17">
            <v>0.1</v>
          </cell>
          <cell r="K17">
            <v>104.938</v>
          </cell>
          <cell r="L17">
            <v>0.74040650202204972</v>
          </cell>
        </row>
        <row r="18">
          <cell r="C18">
            <v>44774</v>
          </cell>
          <cell r="D18" t="str">
            <v>NO</v>
          </cell>
          <cell r="E18">
            <v>5</v>
          </cell>
          <cell r="F18">
            <v>0.77</v>
          </cell>
          <cell r="G18">
            <v>0.65</v>
          </cell>
          <cell r="H18">
            <v>0</v>
          </cell>
          <cell r="I18">
            <v>0.12</v>
          </cell>
          <cell r="K18">
            <v>109.07</v>
          </cell>
          <cell r="L18">
            <v>0.77026378093244918</v>
          </cell>
        </row>
        <row r="19">
          <cell r="C19">
            <v>45139</v>
          </cell>
          <cell r="D19" t="str">
            <v>NO</v>
          </cell>
          <cell r="E19">
            <v>5</v>
          </cell>
          <cell r="F19">
            <v>0.75</v>
          </cell>
          <cell r="G19">
            <v>0.65</v>
          </cell>
          <cell r="H19">
            <v>0</v>
          </cell>
          <cell r="I19">
            <v>0.1</v>
          </cell>
          <cell r="K19">
            <v>113.274</v>
          </cell>
          <cell r="L19">
            <v>0.75004520568329824</v>
          </cell>
        </row>
        <row r="20">
          <cell r="C20">
            <v>45505</v>
          </cell>
          <cell r="D20" t="str">
            <v>NO</v>
          </cell>
          <cell r="E20">
            <v>5</v>
          </cell>
          <cell r="F20">
            <v>0.75</v>
          </cell>
          <cell r="G20">
            <v>0.65</v>
          </cell>
          <cell r="H20">
            <v>0</v>
          </cell>
          <cell r="I20">
            <v>0.1</v>
          </cell>
          <cell r="K20">
            <v>117.401</v>
          </cell>
          <cell r="L20">
            <v>0.75007962613541934</v>
          </cell>
        </row>
        <row r="21">
          <cell r="C21">
            <v>45870</v>
          </cell>
          <cell r="D21" t="str">
            <v>NO</v>
          </cell>
          <cell r="E21">
            <v>5</v>
          </cell>
          <cell r="F21">
            <v>0.77</v>
          </cell>
          <cell r="G21">
            <v>0.67</v>
          </cell>
          <cell r="H21">
            <v>0</v>
          </cell>
          <cell r="I21">
            <v>0.1</v>
          </cell>
          <cell r="K21">
            <v>121.384</v>
          </cell>
          <cell r="L21">
            <v>0.7701025399678727</v>
          </cell>
        </row>
        <row r="22">
          <cell r="C22">
            <v>46235</v>
          </cell>
          <cell r="D22" t="str">
            <v>NO</v>
          </cell>
          <cell r="E22">
            <v>5</v>
          </cell>
          <cell r="F22">
            <v>0.83</v>
          </cell>
          <cell r="G22">
            <v>0.73</v>
          </cell>
          <cell r="H22">
            <v>0</v>
          </cell>
          <cell r="I22">
            <v>0.1</v>
          </cell>
          <cell r="K22">
            <v>125.01600000000001</v>
          </cell>
          <cell r="L22">
            <v>0.83004191310031783</v>
          </cell>
        </row>
        <row r="23">
          <cell r="C23">
            <v>46600</v>
          </cell>
          <cell r="D23" t="str">
            <v>NO</v>
          </cell>
          <cell r="E23">
            <v>5</v>
          </cell>
          <cell r="F23">
            <v>0.89</v>
          </cell>
          <cell r="G23">
            <v>0.79</v>
          </cell>
          <cell r="H23">
            <v>0</v>
          </cell>
          <cell r="I23">
            <v>0.1</v>
          </cell>
          <cell r="K23">
            <v>128.47200000000001</v>
          </cell>
          <cell r="L23">
            <v>0.89009301707094723</v>
          </cell>
        </row>
        <row r="24">
          <cell r="C24">
            <v>46966</v>
          </cell>
          <cell r="D24" t="str">
            <v>NO</v>
          </cell>
          <cell r="E24">
            <v>5</v>
          </cell>
          <cell r="F24">
            <v>0.95</v>
          </cell>
          <cell r="G24">
            <v>0.85</v>
          </cell>
          <cell r="H24">
            <v>0</v>
          </cell>
          <cell r="I24">
            <v>0.1</v>
          </cell>
          <cell r="K24">
            <v>131.75</v>
          </cell>
          <cell r="L24">
            <v>0.95007934645608938</v>
          </cell>
        </row>
        <row r="25">
          <cell r="C25">
            <v>47331</v>
          </cell>
          <cell r="D25" t="str">
            <v>NO</v>
          </cell>
          <cell r="E25">
            <v>5</v>
          </cell>
          <cell r="F25">
            <v>1.01</v>
          </cell>
          <cell r="G25">
            <v>0.91</v>
          </cell>
          <cell r="H25">
            <v>0</v>
          </cell>
          <cell r="I25">
            <v>0.1</v>
          </cell>
          <cell r="K25">
            <v>134.84700000000001</v>
          </cell>
          <cell r="L25">
            <v>1.0100610262382905</v>
          </cell>
        </row>
        <row r="26">
          <cell r="C26">
            <v>47696</v>
          </cell>
          <cell r="D26" t="str">
            <v>NO</v>
          </cell>
          <cell r="E26">
            <v>5</v>
          </cell>
          <cell r="F26">
            <v>1.06</v>
          </cell>
          <cell r="G26">
            <v>0.96</v>
          </cell>
          <cell r="H26">
            <v>0</v>
          </cell>
          <cell r="I26">
            <v>0.1</v>
          </cell>
          <cell r="K26">
            <v>137.87700000000001</v>
          </cell>
          <cell r="L26">
            <v>1.0600273412369294</v>
          </cell>
        </row>
        <row r="27">
          <cell r="C27">
            <v>48061</v>
          </cell>
          <cell r="D27" t="str">
            <v>NO</v>
          </cell>
          <cell r="E27">
            <v>5</v>
          </cell>
          <cell r="F27">
            <v>1.1599999999999999</v>
          </cell>
          <cell r="G27">
            <v>1.01</v>
          </cell>
          <cell r="H27">
            <v>0</v>
          </cell>
          <cell r="I27">
            <v>0.15</v>
          </cell>
          <cell r="K27">
            <v>136.72300000000001</v>
          </cell>
          <cell r="L27">
            <v>1.4299235630229075</v>
          </cell>
        </row>
        <row r="28">
          <cell r="C28">
            <v>48427</v>
          </cell>
          <cell r="D28" t="str">
            <v>NO</v>
          </cell>
          <cell r="E28">
            <v>5</v>
          </cell>
          <cell r="F28">
            <v>1.22</v>
          </cell>
          <cell r="G28">
            <v>1.06</v>
          </cell>
          <cell r="H28">
            <v>0</v>
          </cell>
          <cell r="I28">
            <v>0.16</v>
          </cell>
          <cell r="K28">
            <v>136.03700000000001</v>
          </cell>
          <cell r="L28">
            <v>1.7070393645777049</v>
          </cell>
        </row>
        <row r="29">
          <cell r="C29">
            <v>48792</v>
          </cell>
          <cell r="D29" t="str">
            <v>NO</v>
          </cell>
          <cell r="E29">
            <v>5</v>
          </cell>
          <cell r="F29">
            <v>1.28</v>
          </cell>
          <cell r="G29">
            <v>1.1000000000000001</v>
          </cell>
          <cell r="H29">
            <v>0</v>
          </cell>
          <cell r="I29">
            <v>0.18</v>
          </cell>
          <cell r="K29">
            <v>135.35400000000001</v>
          </cell>
          <cell r="L29">
            <v>1.9435085565313153</v>
          </cell>
        </row>
        <row r="30">
          <cell r="C30">
            <v>49157</v>
          </cell>
          <cell r="D30" t="str">
            <v>NO</v>
          </cell>
          <cell r="E30">
            <v>5</v>
          </cell>
          <cell r="F30">
            <v>1.3399999999999999</v>
          </cell>
          <cell r="G30">
            <v>1.1399999999999999</v>
          </cell>
          <cell r="H30">
            <v>0</v>
          </cell>
          <cell r="I30">
            <v>0.2</v>
          </cell>
          <cell r="K30">
            <v>134.67599999999999</v>
          </cell>
          <cell r="L30">
            <v>2.147781522110257</v>
          </cell>
        </row>
        <row r="31">
          <cell r="C31">
            <v>49522</v>
          </cell>
          <cell r="D31" t="str">
            <v>NO</v>
          </cell>
          <cell r="E31">
            <v>5</v>
          </cell>
          <cell r="F31">
            <v>1.38</v>
          </cell>
          <cell r="G31">
            <v>1.18</v>
          </cell>
          <cell r="H31">
            <v>0</v>
          </cell>
          <cell r="I31">
            <v>0.2</v>
          </cell>
          <cell r="K31">
            <v>134.226</v>
          </cell>
          <cell r="L31">
            <v>2.311561199313843</v>
          </cell>
        </row>
        <row r="32">
          <cell r="C32">
            <v>49888</v>
          </cell>
          <cell r="D32" t="str">
            <v>NO</v>
          </cell>
          <cell r="E32">
            <v>5</v>
          </cell>
          <cell r="F32">
            <v>1.42</v>
          </cell>
          <cell r="G32">
            <v>1.22</v>
          </cell>
          <cell r="H32">
            <v>0</v>
          </cell>
          <cell r="I32">
            <v>0.2</v>
          </cell>
          <cell r="K32">
            <v>133.77799999999999</v>
          </cell>
          <cell r="L32">
            <v>2.4556453350066896</v>
          </cell>
        </row>
        <row r="33">
          <cell r="C33">
            <v>50253</v>
          </cell>
          <cell r="D33" t="str">
            <v>NO</v>
          </cell>
          <cell r="E33">
            <v>5</v>
          </cell>
          <cell r="F33">
            <v>1.46</v>
          </cell>
          <cell r="G33">
            <v>1.26</v>
          </cell>
          <cell r="H33">
            <v>0</v>
          </cell>
          <cell r="I33">
            <v>0.2</v>
          </cell>
          <cell r="K33">
            <v>133.33099999999999</v>
          </cell>
          <cell r="L33">
            <v>2.5835363892690371</v>
          </cell>
        </row>
        <row r="34">
          <cell r="C34">
            <v>50618</v>
          </cell>
          <cell r="D34" t="str">
            <v>NO</v>
          </cell>
          <cell r="E34">
            <v>5</v>
          </cell>
          <cell r="F34">
            <v>1.5</v>
          </cell>
          <cell r="G34">
            <v>1.3</v>
          </cell>
          <cell r="H34">
            <v>0</v>
          </cell>
          <cell r="I34">
            <v>0.2</v>
          </cell>
          <cell r="K34">
            <v>132.886</v>
          </cell>
          <cell r="L34">
            <v>2.6978573056790305</v>
          </cell>
        </row>
        <row r="35">
          <cell r="C35">
            <v>50983</v>
          </cell>
          <cell r="D35" t="str">
            <v>NO</v>
          </cell>
          <cell r="E35">
            <v>5</v>
          </cell>
          <cell r="F35">
            <v>1.54</v>
          </cell>
          <cell r="G35">
            <v>1.34</v>
          </cell>
          <cell r="H35">
            <v>0</v>
          </cell>
          <cell r="I35">
            <v>0.2</v>
          </cell>
          <cell r="K35">
            <v>132.44300000000001</v>
          </cell>
          <cell r="L35">
            <v>2.8007381678804646</v>
          </cell>
        </row>
        <row r="36">
          <cell r="C36">
            <v>51349</v>
          </cell>
          <cell r="D36" t="str">
            <v>NO</v>
          </cell>
          <cell r="E36">
            <v>5</v>
          </cell>
          <cell r="F36">
            <v>1.71</v>
          </cell>
          <cell r="G36">
            <v>1.37</v>
          </cell>
          <cell r="H36">
            <v>0</v>
          </cell>
          <cell r="K36">
            <v>130.58000000000001</v>
          </cell>
          <cell r="L36">
            <v>2.9727681620142801</v>
          </cell>
        </row>
        <row r="37">
          <cell r="C37">
            <v>51714</v>
          </cell>
          <cell r="D37" t="str">
            <v>NO</v>
          </cell>
          <cell r="E37">
            <v>5</v>
          </cell>
          <cell r="F37">
            <v>1.71</v>
          </cell>
          <cell r="G37">
            <v>1.4</v>
          </cell>
          <cell r="H37">
            <v>0</v>
          </cell>
          <cell r="K37">
            <v>130.58000000000001</v>
          </cell>
          <cell r="L37">
            <v>3.0316675035806271</v>
          </cell>
        </row>
        <row r="38">
          <cell r="C38">
            <v>52079</v>
          </cell>
          <cell r="D38" t="str">
            <v>NO</v>
          </cell>
          <cell r="E38">
            <v>5</v>
          </cell>
          <cell r="F38">
            <v>1.71</v>
          </cell>
          <cell r="G38">
            <v>1.43</v>
          </cell>
          <cell r="H38">
            <v>0</v>
          </cell>
          <cell r="K38">
            <v>130.58000000000001</v>
          </cell>
          <cell r="L38">
            <v>3.0849412284858628</v>
          </cell>
        </row>
        <row r="39">
          <cell r="C39">
            <v>52444</v>
          </cell>
          <cell r="D39" t="str">
            <v>NO</v>
          </cell>
          <cell r="E39">
            <v>5</v>
          </cell>
          <cell r="F39">
            <v>1.71</v>
          </cell>
          <cell r="G39">
            <v>1.46</v>
          </cell>
          <cell r="H39">
            <v>0</v>
          </cell>
          <cell r="K39">
            <v>130.58000000000001</v>
          </cell>
          <cell r="L39">
            <v>3.133319009430422</v>
          </cell>
        </row>
        <row r="40">
          <cell r="C40">
            <v>52810</v>
          </cell>
          <cell r="D40" t="str">
            <v>NO</v>
          </cell>
          <cell r="E40">
            <v>5</v>
          </cell>
          <cell r="F40">
            <v>1.71</v>
          </cell>
          <cell r="G40">
            <v>1.49</v>
          </cell>
          <cell r="H40">
            <v>0</v>
          </cell>
          <cell r="K40">
            <v>130.58000000000001</v>
          </cell>
          <cell r="L40">
            <v>3.1774101327734003</v>
          </cell>
        </row>
        <row r="41">
          <cell r="C41">
            <v>53175</v>
          </cell>
          <cell r="D41" t="str">
            <v>NO</v>
          </cell>
          <cell r="E41">
            <v>5</v>
          </cell>
          <cell r="F41">
            <v>1.71</v>
          </cell>
          <cell r="G41">
            <v>1.51</v>
          </cell>
          <cell r="H41">
            <v>0</v>
          </cell>
          <cell r="I41">
            <v>0.2</v>
          </cell>
          <cell r="K41">
            <v>130.58000000000001</v>
          </cell>
          <cell r="L41">
            <v>3.2177273608143619</v>
          </cell>
        </row>
        <row r="42">
          <cell r="C42">
            <v>53540</v>
          </cell>
          <cell r="D42" t="str">
            <v>NO</v>
          </cell>
          <cell r="E42">
            <v>5</v>
          </cell>
          <cell r="F42">
            <v>1.76</v>
          </cell>
          <cell r="G42">
            <v>1.52</v>
          </cell>
          <cell r="H42">
            <v>0</v>
          </cell>
          <cell r="K42">
            <v>130.03800000000001</v>
          </cell>
          <cell r="L42">
            <v>3.2805991779225345</v>
          </cell>
        </row>
        <row r="43">
          <cell r="C43">
            <v>53905</v>
          </cell>
          <cell r="D43" t="str">
            <v>NO</v>
          </cell>
          <cell r="E43">
            <v>5</v>
          </cell>
          <cell r="F43">
            <v>1.76</v>
          </cell>
          <cell r="G43">
            <v>1.53</v>
          </cell>
          <cell r="H43">
            <v>0</v>
          </cell>
          <cell r="K43">
            <v>130.03800000000001</v>
          </cell>
          <cell r="L43">
            <v>3.3140656098503736</v>
          </cell>
        </row>
        <row r="44">
          <cell r="C44">
            <v>54271</v>
          </cell>
          <cell r="D44" t="str">
            <v>NO</v>
          </cell>
          <cell r="E44">
            <v>5</v>
          </cell>
          <cell r="F44">
            <v>1.76</v>
          </cell>
          <cell r="G44">
            <v>1.54</v>
          </cell>
          <cell r="H44">
            <v>0</v>
          </cell>
          <cell r="K44">
            <v>130.03800000000001</v>
          </cell>
          <cell r="L44">
            <v>3.3449229062612345</v>
          </cell>
        </row>
        <row r="45">
          <cell r="C45">
            <v>54636</v>
          </cell>
          <cell r="D45" t="str">
            <v>NO</v>
          </cell>
          <cell r="E45">
            <v>5</v>
          </cell>
          <cell r="F45">
            <v>1.76</v>
          </cell>
          <cell r="G45">
            <v>1.55</v>
          </cell>
          <cell r="H45">
            <v>0</v>
          </cell>
          <cell r="K45">
            <v>130.03800000000001</v>
          </cell>
          <cell r="L45">
            <v>3.3734416209446012</v>
          </cell>
        </row>
        <row r="46">
          <cell r="C46">
            <v>55001</v>
          </cell>
          <cell r="D46" t="str">
            <v>NO</v>
          </cell>
          <cell r="E46">
            <v>5</v>
          </cell>
          <cell r="F46">
            <v>1.76</v>
          </cell>
          <cell r="G46">
            <v>1.56</v>
          </cell>
          <cell r="H46">
            <v>0</v>
          </cell>
          <cell r="I46">
            <v>0.2</v>
          </cell>
          <cell r="K46">
            <v>130.03800000000001</v>
          </cell>
          <cell r="L46">
            <v>3.3998565364311695</v>
          </cell>
        </row>
        <row r="50">
          <cell r="C50">
            <v>44409</v>
          </cell>
          <cell r="D50" t="str">
            <v>YES</v>
          </cell>
          <cell r="E50">
            <v>0</v>
          </cell>
          <cell r="F50">
            <v>1.04</v>
          </cell>
          <cell r="G50">
            <v>0.64</v>
          </cell>
          <cell r="H50">
            <v>0</v>
          </cell>
          <cell r="J50">
            <v>0.4</v>
          </cell>
          <cell r="K50">
            <v>98.796999999999997</v>
          </cell>
          <cell r="L50">
            <v>1.0400905080016654</v>
          </cell>
        </row>
        <row r="51">
          <cell r="C51">
            <v>44774</v>
          </cell>
          <cell r="D51" t="str">
            <v>YES</v>
          </cell>
          <cell r="E51">
            <v>0</v>
          </cell>
          <cell r="F51">
            <v>1.1000000000000001</v>
          </cell>
          <cell r="G51">
            <v>0.65</v>
          </cell>
          <cell r="H51">
            <v>0</v>
          </cell>
          <cell r="J51">
            <v>0.45</v>
          </cell>
          <cell r="K51">
            <v>97.650999999999996</v>
          </cell>
          <cell r="L51">
            <v>1.1001047450944097</v>
          </cell>
        </row>
        <row r="52">
          <cell r="C52">
            <v>45139</v>
          </cell>
          <cell r="D52" t="str">
            <v>YES</v>
          </cell>
          <cell r="E52">
            <v>0</v>
          </cell>
          <cell r="F52">
            <v>1.1499999999999999</v>
          </cell>
          <cell r="G52">
            <v>0.65</v>
          </cell>
          <cell r="H52">
            <v>0</v>
          </cell>
          <cell r="J52">
            <v>0.5</v>
          </cell>
          <cell r="K52">
            <v>96.433000000000007</v>
          </cell>
          <cell r="L52">
            <v>1.1502969904104112</v>
          </cell>
        </row>
        <row r="53">
          <cell r="C53">
            <v>45505</v>
          </cell>
          <cell r="D53" t="str">
            <v>YES</v>
          </cell>
          <cell r="E53">
            <v>0</v>
          </cell>
          <cell r="F53">
            <v>1.2000000000000002</v>
          </cell>
          <cell r="G53">
            <v>0.65</v>
          </cell>
          <cell r="H53">
            <v>0</v>
          </cell>
          <cell r="J53">
            <v>0.55000000000000004</v>
          </cell>
          <cell r="K53">
            <v>95.137</v>
          </cell>
          <cell r="L53">
            <v>1.2000393689377611</v>
          </cell>
        </row>
        <row r="54">
          <cell r="C54">
            <v>45870</v>
          </cell>
          <cell r="D54" t="str">
            <v>YES</v>
          </cell>
          <cell r="E54">
            <v>0</v>
          </cell>
          <cell r="F54">
            <v>1.27</v>
          </cell>
          <cell r="G54">
            <v>0.67</v>
          </cell>
          <cell r="H54">
            <v>0</v>
          </cell>
          <cell r="J54">
            <v>0.6</v>
          </cell>
          <cell r="K54">
            <v>93.668000000000006</v>
          </cell>
          <cell r="L54">
            <v>1.2700848984722546</v>
          </cell>
        </row>
        <row r="55">
          <cell r="C55">
            <v>46235</v>
          </cell>
          <cell r="D55" t="str">
            <v>YES</v>
          </cell>
          <cell r="E55">
            <v>0</v>
          </cell>
          <cell r="F55">
            <v>1.38</v>
          </cell>
          <cell r="G55">
            <v>0.73</v>
          </cell>
          <cell r="H55">
            <v>0</v>
          </cell>
          <cell r="J55">
            <v>0.65</v>
          </cell>
          <cell r="K55">
            <v>91.867999999999995</v>
          </cell>
          <cell r="L55">
            <v>1.3801579458944102</v>
          </cell>
        </row>
        <row r="56">
          <cell r="C56">
            <v>46600</v>
          </cell>
          <cell r="D56" t="str">
            <v>YES</v>
          </cell>
          <cell r="E56">
            <v>0</v>
          </cell>
          <cell r="F56">
            <v>1.54</v>
          </cell>
          <cell r="G56">
            <v>0.79</v>
          </cell>
          <cell r="H56">
            <v>0</v>
          </cell>
          <cell r="J56">
            <v>0.75</v>
          </cell>
          <cell r="K56">
            <v>89.587999999999994</v>
          </cell>
          <cell r="L56">
            <v>1.5400686152990364</v>
          </cell>
        </row>
        <row r="57">
          <cell r="C57">
            <v>46966</v>
          </cell>
          <cell r="D57" t="str">
            <v>YES</v>
          </cell>
          <cell r="E57">
            <v>0</v>
          </cell>
          <cell r="F57">
            <v>1.7</v>
          </cell>
          <cell r="G57">
            <v>0.85</v>
          </cell>
          <cell r="H57">
            <v>0</v>
          </cell>
          <cell r="J57">
            <v>0.85</v>
          </cell>
          <cell r="K57">
            <v>87.087999999999994</v>
          </cell>
          <cell r="L57">
            <v>1.7000552028047016</v>
          </cell>
        </row>
        <row r="58">
          <cell r="C58">
            <v>47331</v>
          </cell>
          <cell r="D58" t="str">
            <v>YES</v>
          </cell>
          <cell r="E58">
            <v>0</v>
          </cell>
          <cell r="F58">
            <v>1.8599999999999999</v>
          </cell>
          <cell r="G58">
            <v>0.91</v>
          </cell>
          <cell r="H58">
            <v>0</v>
          </cell>
          <cell r="J58">
            <v>0.95</v>
          </cell>
          <cell r="K58">
            <v>84.39</v>
          </cell>
          <cell r="L58">
            <v>1.8601014989309268</v>
          </cell>
        </row>
        <row r="59">
          <cell r="C59">
            <v>47696</v>
          </cell>
          <cell r="D59" t="str">
            <v>YES</v>
          </cell>
          <cell r="E59">
            <v>0</v>
          </cell>
          <cell r="F59">
            <v>2.0099999999999998</v>
          </cell>
          <cell r="G59">
            <v>0.96</v>
          </cell>
          <cell r="H59">
            <v>0</v>
          </cell>
          <cell r="J59">
            <v>1.05</v>
          </cell>
          <cell r="K59">
            <v>81.599999999999994</v>
          </cell>
          <cell r="L59">
            <v>2.0101088296900906</v>
          </cell>
        </row>
        <row r="60">
          <cell r="C60">
            <v>48061</v>
          </cell>
          <cell r="D60" t="str">
            <v>YES</v>
          </cell>
          <cell r="E60">
            <v>0</v>
          </cell>
          <cell r="F60">
            <v>2.1100000000000003</v>
          </cell>
          <cell r="G60">
            <v>1.01</v>
          </cell>
          <cell r="H60">
            <v>0</v>
          </cell>
          <cell r="J60">
            <v>1.1000000000000001</v>
          </cell>
          <cell r="K60">
            <v>79.105000000000004</v>
          </cell>
          <cell r="L60">
            <v>2.1101053417312539</v>
          </cell>
        </row>
        <row r="61">
          <cell r="C61">
            <v>48427</v>
          </cell>
          <cell r="D61" t="str">
            <v>YES</v>
          </cell>
          <cell r="E61">
            <v>0</v>
          </cell>
          <cell r="F61">
            <v>2.1800000000000002</v>
          </cell>
          <cell r="G61">
            <v>1.06</v>
          </cell>
          <cell r="H61">
            <v>0</v>
          </cell>
          <cell r="J61">
            <v>1.1200000000000001</v>
          </cell>
          <cell r="K61">
            <v>76.811999999999998</v>
          </cell>
          <cell r="L61">
            <v>2.1800920393739176</v>
          </cell>
        </row>
        <row r="62">
          <cell r="C62">
            <v>48792</v>
          </cell>
          <cell r="D62" t="str">
            <v>YES</v>
          </cell>
          <cell r="E62">
            <v>0</v>
          </cell>
          <cell r="F62">
            <v>2.25</v>
          </cell>
          <cell r="G62">
            <v>1.1000000000000001</v>
          </cell>
          <cell r="H62">
            <v>0</v>
          </cell>
          <cell r="J62">
            <v>1.1499999999999999</v>
          </cell>
          <cell r="K62">
            <v>74.483000000000004</v>
          </cell>
          <cell r="L62">
            <v>2.2500252475083693</v>
          </cell>
        </row>
        <row r="63">
          <cell r="C63">
            <v>49157</v>
          </cell>
          <cell r="D63" t="str">
            <v>YES</v>
          </cell>
          <cell r="E63">
            <v>0</v>
          </cell>
          <cell r="F63">
            <v>2.3099999999999996</v>
          </cell>
          <cell r="G63">
            <v>1.1399999999999999</v>
          </cell>
          <cell r="H63">
            <v>0</v>
          </cell>
          <cell r="J63">
            <v>1.17</v>
          </cell>
          <cell r="K63">
            <v>72.224999999999994</v>
          </cell>
          <cell r="L63">
            <v>2.3100669857355172</v>
          </cell>
        </row>
        <row r="64">
          <cell r="C64">
            <v>49522</v>
          </cell>
          <cell r="D64" t="str">
            <v>YES</v>
          </cell>
          <cell r="E64">
            <v>0</v>
          </cell>
          <cell r="F64">
            <v>2.38</v>
          </cell>
          <cell r="G64">
            <v>1.18</v>
          </cell>
          <cell r="H64">
            <v>0</v>
          </cell>
          <cell r="J64">
            <v>1.2</v>
          </cell>
          <cell r="K64">
            <v>69.847999999999999</v>
          </cell>
          <cell r="L64">
            <v>2.3800862690024074</v>
          </cell>
        </row>
        <row r="65">
          <cell r="C65">
            <v>49888</v>
          </cell>
          <cell r="D65" t="str">
            <v>YES</v>
          </cell>
          <cell r="E65">
            <v>0</v>
          </cell>
          <cell r="F65">
            <v>2.42</v>
          </cell>
          <cell r="G65">
            <v>1.22</v>
          </cell>
          <cell r="H65">
            <v>0</v>
          </cell>
          <cell r="J65">
            <v>1.2</v>
          </cell>
          <cell r="K65">
            <v>67.781000000000006</v>
          </cell>
          <cell r="L65">
            <v>2.4200186102343695</v>
          </cell>
        </row>
        <row r="66">
          <cell r="C66">
            <v>50253</v>
          </cell>
          <cell r="D66" t="str">
            <v>YES</v>
          </cell>
          <cell r="E66">
            <v>0</v>
          </cell>
          <cell r="F66">
            <v>2.48</v>
          </cell>
          <cell r="G66">
            <v>1.26</v>
          </cell>
          <cell r="H66">
            <v>0</v>
          </cell>
          <cell r="J66">
            <v>1.22</v>
          </cell>
          <cell r="K66">
            <v>65.5</v>
          </cell>
          <cell r="L66">
            <v>2.480027347562026</v>
          </cell>
        </row>
        <row r="67">
          <cell r="C67">
            <v>50618</v>
          </cell>
          <cell r="D67" t="str">
            <v>YES</v>
          </cell>
          <cell r="E67">
            <v>0</v>
          </cell>
          <cell r="F67">
            <v>2.5499999999999998</v>
          </cell>
          <cell r="G67">
            <v>1.3</v>
          </cell>
          <cell r="H67">
            <v>0</v>
          </cell>
          <cell r="J67">
            <v>1.25</v>
          </cell>
          <cell r="K67">
            <v>63.107999999999997</v>
          </cell>
          <cell r="L67">
            <v>2.5500055472447207</v>
          </cell>
        </row>
        <row r="68">
          <cell r="C68">
            <v>50983</v>
          </cell>
          <cell r="D68" t="str">
            <v>YES</v>
          </cell>
          <cell r="E68">
            <v>0</v>
          </cell>
          <cell r="F68">
            <v>2.64</v>
          </cell>
          <cell r="G68">
            <v>1.34</v>
          </cell>
          <cell r="H68">
            <v>0</v>
          </cell>
          <cell r="J68">
            <v>1.3</v>
          </cell>
          <cell r="K68">
            <v>60.49</v>
          </cell>
          <cell r="L68">
            <v>2.6400138593956934</v>
          </cell>
        </row>
        <row r="69">
          <cell r="C69">
            <v>51349</v>
          </cell>
          <cell r="D69" t="str">
            <v>YES</v>
          </cell>
          <cell r="E69">
            <v>0</v>
          </cell>
          <cell r="F69">
            <v>2.81</v>
          </cell>
          <cell r="G69">
            <v>1.37</v>
          </cell>
          <cell r="H69">
            <v>0</v>
          </cell>
          <cell r="K69">
            <v>56.963999999999999</v>
          </cell>
          <cell r="L69">
            <v>2.810057393753473</v>
          </cell>
        </row>
        <row r="70">
          <cell r="C70">
            <v>51714</v>
          </cell>
          <cell r="D70" t="str">
            <v>YES</v>
          </cell>
          <cell r="E70">
            <v>0</v>
          </cell>
          <cell r="F70">
            <v>2.81</v>
          </cell>
          <cell r="G70">
            <v>1.4</v>
          </cell>
          <cell r="H70">
            <v>0</v>
          </cell>
          <cell r="K70">
            <v>55.396999999999998</v>
          </cell>
          <cell r="L70">
            <v>2.8100049608451529</v>
          </cell>
        </row>
        <row r="71">
          <cell r="C71">
            <v>52079</v>
          </cell>
          <cell r="D71" t="str">
            <v>YES</v>
          </cell>
          <cell r="E71">
            <v>0</v>
          </cell>
          <cell r="F71">
            <v>2.81</v>
          </cell>
          <cell r="G71">
            <v>1.43</v>
          </cell>
          <cell r="H71">
            <v>0</v>
          </cell>
          <cell r="K71">
            <v>53.872</v>
          </cell>
          <cell r="L71">
            <v>2.8100511744797259</v>
          </cell>
        </row>
        <row r="72">
          <cell r="C72">
            <v>52444</v>
          </cell>
          <cell r="D72" t="str">
            <v>YES</v>
          </cell>
          <cell r="E72">
            <v>0</v>
          </cell>
          <cell r="F72">
            <v>2.81</v>
          </cell>
          <cell r="G72">
            <v>1.46</v>
          </cell>
          <cell r="H72">
            <v>0</v>
          </cell>
          <cell r="K72">
            <v>52.39</v>
          </cell>
          <cell r="L72">
            <v>2.8100082653120508</v>
          </cell>
        </row>
        <row r="73">
          <cell r="C73">
            <v>52810</v>
          </cell>
          <cell r="D73" t="str">
            <v>YES</v>
          </cell>
          <cell r="E73">
            <v>0</v>
          </cell>
          <cell r="F73">
            <v>2.81</v>
          </cell>
          <cell r="G73">
            <v>1.49</v>
          </cell>
          <cell r="H73">
            <v>0</v>
          </cell>
          <cell r="K73">
            <v>50.948</v>
          </cell>
          <cell r="L73">
            <v>2.8100322666135753</v>
          </cell>
        </row>
        <row r="74">
          <cell r="C74">
            <v>53175</v>
          </cell>
          <cell r="D74" t="str">
            <v>YES</v>
          </cell>
          <cell r="E74">
            <v>0</v>
          </cell>
          <cell r="F74">
            <v>2.81</v>
          </cell>
          <cell r="G74">
            <v>1.51</v>
          </cell>
          <cell r="H74">
            <v>0</v>
          </cell>
          <cell r="J74">
            <v>1.3</v>
          </cell>
          <cell r="K74">
            <v>49.545999999999999</v>
          </cell>
          <cell r="L74">
            <v>2.8100291572435077</v>
          </cell>
        </row>
        <row r="75">
          <cell r="C75">
            <v>53540</v>
          </cell>
          <cell r="D75" t="str">
            <v>YES</v>
          </cell>
          <cell r="E75">
            <v>0</v>
          </cell>
          <cell r="F75">
            <v>2.8600000000000003</v>
          </cell>
          <cell r="G75">
            <v>1.52</v>
          </cell>
          <cell r="H75">
            <v>0</v>
          </cell>
          <cell r="K75">
            <v>47.564999999999998</v>
          </cell>
          <cell r="L75">
            <v>2.8600258707482427</v>
          </cell>
        </row>
        <row r="76">
          <cell r="C76">
            <v>53905</v>
          </cell>
          <cell r="D76" t="str">
            <v>YES</v>
          </cell>
          <cell r="E76">
            <v>0</v>
          </cell>
          <cell r="F76">
            <v>2.8600000000000003</v>
          </cell>
          <cell r="G76">
            <v>1.53</v>
          </cell>
          <cell r="H76">
            <v>0</v>
          </cell>
          <cell r="K76">
            <v>46.232999999999997</v>
          </cell>
          <cell r="L76">
            <v>2.8600470552251847</v>
          </cell>
        </row>
        <row r="77">
          <cell r="C77">
            <v>54271</v>
          </cell>
          <cell r="D77" t="str">
            <v>YES</v>
          </cell>
          <cell r="E77">
            <v>0</v>
          </cell>
          <cell r="F77">
            <v>2.8600000000000003</v>
          </cell>
          <cell r="G77">
            <v>1.54</v>
          </cell>
          <cell r="H77">
            <v>0</v>
          </cell>
          <cell r="K77">
            <v>44.939</v>
          </cell>
          <cell r="L77">
            <v>2.8600107258220029</v>
          </cell>
        </row>
        <row r="78">
          <cell r="C78">
            <v>54636</v>
          </cell>
          <cell r="D78" t="str">
            <v>YES</v>
          </cell>
          <cell r="E78">
            <v>0</v>
          </cell>
          <cell r="F78">
            <v>2.8600000000000003</v>
          </cell>
          <cell r="G78">
            <v>1.55</v>
          </cell>
          <cell r="H78">
            <v>0</v>
          </cell>
          <cell r="K78">
            <v>43.68</v>
          </cell>
          <cell r="L78">
            <v>2.8600738047550438</v>
          </cell>
        </row>
        <row r="79">
          <cell r="C79">
            <v>55001</v>
          </cell>
          <cell r="D79" t="str">
            <v>YES</v>
          </cell>
          <cell r="E79">
            <v>0</v>
          </cell>
          <cell r="F79">
            <v>2.8600000000000003</v>
          </cell>
          <cell r="G79">
            <v>1.56</v>
          </cell>
          <cell r="H79">
            <v>0</v>
          </cell>
          <cell r="J79">
            <v>1.3</v>
          </cell>
          <cell r="K79">
            <v>42.457000000000001</v>
          </cell>
          <cell r="L79">
            <v>2.8600750351955471</v>
          </cell>
        </row>
        <row r="87">
          <cell r="C87">
            <v>44409</v>
          </cell>
          <cell r="D87" t="str">
            <v>NO</v>
          </cell>
          <cell r="E87">
            <v>0.89900000000000002</v>
          </cell>
          <cell r="F87">
            <v>0.89900000000000002</v>
          </cell>
          <cell r="G87">
            <v>0.64900000000000002</v>
          </cell>
          <cell r="H87">
            <v>0</v>
          </cell>
          <cell r="I87">
            <v>0.25</v>
          </cell>
          <cell r="K87">
            <v>100</v>
          </cell>
          <cell r="L87">
            <v>0.89880655599228931</v>
          </cell>
        </row>
        <row r="88">
          <cell r="C88">
            <v>44774</v>
          </cell>
          <cell r="D88" t="str">
            <v>NO</v>
          </cell>
          <cell r="E88">
            <v>0.94900000000000007</v>
          </cell>
          <cell r="F88">
            <v>0.94900000000000007</v>
          </cell>
          <cell r="G88">
            <v>0.64900000000000002</v>
          </cell>
          <cell r="H88">
            <v>0</v>
          </cell>
          <cell r="I88">
            <v>0.3</v>
          </cell>
          <cell r="K88">
            <v>100</v>
          </cell>
          <cell r="L88">
            <v>0.94888333373490863</v>
          </cell>
        </row>
        <row r="89">
          <cell r="C89">
            <v>45139</v>
          </cell>
          <cell r="D89" t="str">
            <v>NO</v>
          </cell>
          <cell r="E89">
            <v>1.127</v>
          </cell>
          <cell r="F89">
            <v>1.127</v>
          </cell>
          <cell r="G89">
            <v>0.67700000000000005</v>
          </cell>
          <cell r="H89">
            <v>0</v>
          </cell>
          <cell r="I89">
            <v>0.45</v>
          </cell>
          <cell r="K89">
            <v>100</v>
          </cell>
          <cell r="L89">
            <v>1.1268865669448487</v>
          </cell>
        </row>
        <row r="90">
          <cell r="C90">
            <v>45505</v>
          </cell>
          <cell r="D90" t="str">
            <v>NO</v>
          </cell>
          <cell r="E90">
            <v>1.246</v>
          </cell>
          <cell r="F90">
            <v>1.246</v>
          </cell>
          <cell r="G90">
            <v>0.746</v>
          </cell>
          <cell r="H90">
            <v>0</v>
          </cell>
          <cell r="I90">
            <v>0.5</v>
          </cell>
          <cell r="K90">
            <v>100</v>
          </cell>
          <cell r="L90">
            <v>1.2458937699148596</v>
          </cell>
        </row>
        <row r="91">
          <cell r="C91">
            <v>45870</v>
          </cell>
          <cell r="D91" t="str">
            <v>NO</v>
          </cell>
          <cell r="E91">
            <v>1.3460000000000001</v>
          </cell>
          <cell r="F91">
            <v>1.3460000000000001</v>
          </cell>
          <cell r="G91">
            <v>0.746</v>
          </cell>
          <cell r="H91">
            <v>0</v>
          </cell>
          <cell r="I91">
            <v>0.6</v>
          </cell>
          <cell r="K91">
            <v>100</v>
          </cell>
          <cell r="L91">
            <v>1.3458991514167211</v>
          </cell>
        </row>
        <row r="92">
          <cell r="C92">
            <v>46235</v>
          </cell>
          <cell r="D92" t="str">
            <v>NO</v>
          </cell>
          <cell r="E92">
            <v>1.5529999999999999</v>
          </cell>
          <cell r="F92">
            <v>1.5529999999999999</v>
          </cell>
          <cell r="G92">
            <v>0.90300000000000002</v>
          </cell>
          <cell r="H92">
            <v>0</v>
          </cell>
          <cell r="I92">
            <v>0.65</v>
          </cell>
          <cell r="K92">
            <v>100</v>
          </cell>
          <cell r="L92">
            <v>1.5528860550407317</v>
          </cell>
        </row>
        <row r="93">
          <cell r="C93">
            <v>46600</v>
          </cell>
          <cell r="D93" t="str">
            <v>NO</v>
          </cell>
          <cell r="E93">
            <v>1.653</v>
          </cell>
          <cell r="F93">
            <v>1.653</v>
          </cell>
          <cell r="G93">
            <v>0.90300000000000002</v>
          </cell>
          <cell r="H93">
            <v>0</v>
          </cell>
          <cell r="I93">
            <v>0.75</v>
          </cell>
          <cell r="K93">
            <v>100</v>
          </cell>
          <cell r="L93">
            <v>1.6528876788904647</v>
          </cell>
        </row>
        <row r="94">
          <cell r="C94">
            <v>46966</v>
          </cell>
          <cell r="D94" t="str">
            <v>NO</v>
          </cell>
          <cell r="E94">
            <v>1.8129999999999999</v>
          </cell>
          <cell r="F94">
            <v>1.8129999999999999</v>
          </cell>
          <cell r="G94">
            <v>1.0129999999999999</v>
          </cell>
          <cell r="H94">
            <v>0</v>
          </cell>
          <cell r="I94">
            <v>0.8</v>
          </cell>
          <cell r="K94">
            <v>100</v>
          </cell>
          <cell r="L94">
            <v>1.8128797043648479</v>
          </cell>
        </row>
        <row r="95">
          <cell r="C95">
            <v>47331</v>
          </cell>
          <cell r="D95" t="str">
            <v>NO</v>
          </cell>
          <cell r="E95">
            <v>1.9129999999999998</v>
          </cell>
          <cell r="F95">
            <v>1.9129999999999998</v>
          </cell>
          <cell r="G95">
            <v>1.0129999999999999</v>
          </cell>
          <cell r="H95">
            <v>0</v>
          </cell>
          <cell r="I95">
            <v>0.9</v>
          </cell>
          <cell r="K95">
            <v>100</v>
          </cell>
          <cell r="L95">
            <v>1.9128790894642775</v>
          </cell>
        </row>
        <row r="96">
          <cell r="C96">
            <v>47696</v>
          </cell>
          <cell r="D96" t="str">
            <v>NO</v>
          </cell>
          <cell r="E96">
            <v>2.0129999999999999</v>
          </cell>
          <cell r="F96">
            <v>2.0129999999999999</v>
          </cell>
          <cell r="G96">
            <v>1.0129999999999999</v>
          </cell>
          <cell r="H96">
            <v>0</v>
          </cell>
          <cell r="I96">
            <v>1</v>
          </cell>
          <cell r="K96">
            <v>100</v>
          </cell>
          <cell r="L96">
            <v>2.0128775696920127</v>
          </cell>
        </row>
        <row r="97">
          <cell r="C97">
            <v>48061</v>
          </cell>
          <cell r="D97" t="str">
            <v>NO</v>
          </cell>
          <cell r="E97">
            <v>2.113</v>
          </cell>
          <cell r="F97">
            <v>2.113</v>
          </cell>
          <cell r="G97">
            <v>1.0129999999999999</v>
          </cell>
          <cell r="H97">
            <v>0</v>
          </cell>
          <cell r="I97">
            <v>1.1000000000000001</v>
          </cell>
          <cell r="K97">
            <v>100</v>
          </cell>
          <cell r="L97">
            <v>2.1128753273788745</v>
          </cell>
        </row>
        <row r="98">
          <cell r="C98">
            <v>48427</v>
          </cell>
          <cell r="D98" t="str">
            <v>NO</v>
          </cell>
          <cell r="E98">
            <v>2.1629999999999998</v>
          </cell>
          <cell r="F98">
            <v>2.1629999999999998</v>
          </cell>
          <cell r="G98">
            <v>1.0129999999999999</v>
          </cell>
          <cell r="H98">
            <v>0</v>
          </cell>
          <cell r="I98">
            <v>1.1499999999999999</v>
          </cell>
          <cell r="K98">
            <v>100</v>
          </cell>
          <cell r="L98">
            <v>2.1628785289361829</v>
          </cell>
        </row>
        <row r="99">
          <cell r="C99">
            <v>48792</v>
          </cell>
          <cell r="D99" t="str">
            <v>NO</v>
          </cell>
          <cell r="E99">
            <v>2.2130000000000001</v>
          </cell>
          <cell r="F99">
            <v>2.2130000000000001</v>
          </cell>
          <cell r="G99">
            <v>1.0129999999999999</v>
          </cell>
          <cell r="H99">
            <v>0</v>
          </cell>
          <cell r="I99">
            <v>1.2</v>
          </cell>
          <cell r="K99">
            <v>100</v>
          </cell>
          <cell r="L99">
            <v>2.2128809219430083</v>
          </cell>
        </row>
        <row r="100">
          <cell r="C100">
            <v>49157</v>
          </cell>
          <cell r="D100" t="str">
            <v>NO</v>
          </cell>
          <cell r="E100">
            <v>2.2629999999999999</v>
          </cell>
          <cell r="F100">
            <v>2.2629999999999999</v>
          </cell>
          <cell r="G100">
            <v>1.0129999999999999</v>
          </cell>
          <cell r="H100">
            <v>0</v>
          </cell>
          <cell r="I100">
            <v>1.25</v>
          </cell>
          <cell r="K100">
            <v>100</v>
          </cell>
          <cell r="L100">
            <v>2.2628826632330132</v>
          </cell>
        </row>
        <row r="101">
          <cell r="C101">
            <v>49522</v>
          </cell>
          <cell r="D101" t="str">
            <v>NO</v>
          </cell>
          <cell r="E101">
            <v>2.3129999999999997</v>
          </cell>
          <cell r="F101">
            <v>2.3129999999999997</v>
          </cell>
          <cell r="G101">
            <v>1.0129999999999999</v>
          </cell>
          <cell r="H101">
            <v>0</v>
          </cell>
          <cell r="I101">
            <v>1.3</v>
          </cell>
          <cell r="K101">
            <v>100</v>
          </cell>
          <cell r="L101">
            <v>2.3128838676496155</v>
          </cell>
        </row>
        <row r="102">
          <cell r="C102">
            <v>49888</v>
          </cell>
          <cell r="D102" t="str">
            <v>NO</v>
          </cell>
          <cell r="E102">
            <v>3.0310000000000001</v>
          </cell>
          <cell r="F102">
            <v>3.0310000000000001</v>
          </cell>
          <cell r="G102">
            <v>1.661</v>
          </cell>
          <cell r="H102">
            <v>0</v>
          </cell>
          <cell r="I102">
            <v>1.37</v>
          </cell>
          <cell r="K102">
            <v>100</v>
          </cell>
          <cell r="L102">
            <v>3.0308005122304902</v>
          </cell>
        </row>
        <row r="103">
          <cell r="C103">
            <v>50253</v>
          </cell>
          <cell r="D103" t="str">
            <v>NO</v>
          </cell>
          <cell r="E103">
            <v>3.101</v>
          </cell>
          <cell r="F103">
            <v>3.101</v>
          </cell>
          <cell r="G103">
            <v>1.661</v>
          </cell>
          <cell r="H103">
            <v>0</v>
          </cell>
          <cell r="I103">
            <v>1.44</v>
          </cell>
          <cell r="K103">
            <v>100</v>
          </cell>
          <cell r="L103">
            <v>3.1007995402350694</v>
          </cell>
        </row>
        <row r="104">
          <cell r="C104">
            <v>50618</v>
          </cell>
          <cell r="D104" t="str">
            <v>NO</v>
          </cell>
          <cell r="E104">
            <v>3.1710000000000003</v>
          </cell>
          <cell r="F104">
            <v>3.1710000000000003</v>
          </cell>
          <cell r="G104">
            <v>1.661</v>
          </cell>
          <cell r="H104">
            <v>0</v>
          </cell>
          <cell r="I104">
            <v>1.51</v>
          </cell>
          <cell r="K104">
            <v>100</v>
          </cell>
          <cell r="L104">
            <v>3.170797987109919</v>
          </cell>
        </row>
        <row r="105">
          <cell r="C105">
            <v>50983</v>
          </cell>
          <cell r="D105" t="str">
            <v>NO</v>
          </cell>
          <cell r="E105">
            <v>3.2309999999999999</v>
          </cell>
          <cell r="F105">
            <v>3.2309999999999999</v>
          </cell>
          <cell r="G105">
            <v>1.661</v>
          </cell>
          <cell r="H105">
            <v>0</v>
          </cell>
          <cell r="I105">
            <v>1.57</v>
          </cell>
          <cell r="K105">
            <v>100</v>
          </cell>
          <cell r="L105">
            <v>3.2307973374329757</v>
          </cell>
        </row>
        <row r="106">
          <cell r="C106">
            <v>51349</v>
          </cell>
          <cell r="D106" t="str">
            <v>NO</v>
          </cell>
          <cell r="E106">
            <v>2.9610000000000003</v>
          </cell>
          <cell r="F106">
            <v>2.9610000000000003</v>
          </cell>
          <cell r="G106">
            <v>1.661</v>
          </cell>
          <cell r="H106">
            <v>0</v>
          </cell>
          <cell r="I106">
            <v>1.2</v>
          </cell>
          <cell r="K106">
            <v>100</v>
          </cell>
          <cell r="L106">
            <v>2.9608398062018533</v>
          </cell>
        </row>
        <row r="107">
          <cell r="C107">
            <v>51714</v>
          </cell>
          <cell r="D107" t="str">
            <v>NO</v>
          </cell>
          <cell r="E107">
            <v>2.9610000000000003</v>
          </cell>
          <cell r="F107">
            <v>2.9610000000000003</v>
          </cell>
          <cell r="G107">
            <v>1.661</v>
          </cell>
          <cell r="H107">
            <v>0</v>
          </cell>
          <cell r="K107">
            <v>100</v>
          </cell>
          <cell r="L107">
            <v>2.9608453433832604</v>
          </cell>
        </row>
        <row r="108">
          <cell r="C108">
            <v>52079</v>
          </cell>
          <cell r="D108" t="str">
            <v>NO</v>
          </cell>
          <cell r="E108">
            <v>2.9610000000000003</v>
          </cell>
          <cell r="F108">
            <v>2.9610000000000003</v>
          </cell>
          <cell r="G108">
            <v>1.661</v>
          </cell>
          <cell r="H108">
            <v>0</v>
          </cell>
          <cell r="K108">
            <v>100</v>
          </cell>
          <cell r="L108">
            <v>2.9608503657549869</v>
          </cell>
        </row>
        <row r="109">
          <cell r="C109">
            <v>52444</v>
          </cell>
          <cell r="D109" t="str">
            <v>NO</v>
          </cell>
          <cell r="E109">
            <v>2.9610000000000003</v>
          </cell>
          <cell r="F109">
            <v>2.9610000000000003</v>
          </cell>
          <cell r="G109">
            <v>1.661</v>
          </cell>
          <cell r="H109">
            <v>0</v>
          </cell>
          <cell r="K109">
            <v>100</v>
          </cell>
          <cell r="L109">
            <v>2.9608549400347304</v>
          </cell>
        </row>
        <row r="110">
          <cell r="C110">
            <v>52810</v>
          </cell>
          <cell r="D110" t="str">
            <v>NO</v>
          </cell>
          <cell r="E110">
            <v>2.9610000000000003</v>
          </cell>
          <cell r="F110">
            <v>2.9610000000000003</v>
          </cell>
          <cell r="G110">
            <v>1.661</v>
          </cell>
          <cell r="H110">
            <v>0</v>
          </cell>
          <cell r="K110">
            <v>100</v>
          </cell>
          <cell r="L110">
            <v>2.9608591218997775</v>
          </cell>
        </row>
        <row r="111">
          <cell r="C111">
            <v>53175</v>
          </cell>
          <cell r="D111" t="str">
            <v>NO</v>
          </cell>
          <cell r="E111">
            <v>2.9610000000000003</v>
          </cell>
          <cell r="F111">
            <v>2.9610000000000003</v>
          </cell>
          <cell r="G111">
            <v>1.661</v>
          </cell>
          <cell r="H111">
            <v>0</v>
          </cell>
          <cell r="I111">
            <v>1.3</v>
          </cell>
          <cell r="K111">
            <v>100</v>
          </cell>
          <cell r="L111">
            <v>2.9608629581803654</v>
          </cell>
        </row>
        <row r="112">
          <cell r="C112">
            <v>53540</v>
          </cell>
          <cell r="D112" t="str">
            <v>NO</v>
          </cell>
          <cell r="E112">
            <v>3.0609999999999999</v>
          </cell>
          <cell r="F112">
            <v>3.0609999999999999</v>
          </cell>
          <cell r="G112">
            <v>1.661</v>
          </cell>
          <cell r="H112">
            <v>0</v>
          </cell>
          <cell r="K112">
            <v>100</v>
          </cell>
          <cell r="L112">
            <v>3.0608557038537878</v>
          </cell>
        </row>
        <row r="113">
          <cell r="C113">
            <v>53905</v>
          </cell>
          <cell r="D113" t="str">
            <v>NO</v>
          </cell>
          <cell r="E113">
            <v>3.0609999999999999</v>
          </cell>
          <cell r="F113">
            <v>3.0609999999999999</v>
          </cell>
          <cell r="G113">
            <v>1.661</v>
          </cell>
          <cell r="H113">
            <v>0</v>
          </cell>
          <cell r="K113">
            <v>100</v>
          </cell>
          <cell r="L113">
            <v>3.0608591740250897</v>
          </cell>
        </row>
        <row r="114">
          <cell r="C114">
            <v>54271</v>
          </cell>
          <cell r="D114" t="str">
            <v>NO</v>
          </cell>
          <cell r="E114">
            <v>3.0609999999999999</v>
          </cell>
          <cell r="F114">
            <v>3.0609999999999999</v>
          </cell>
          <cell r="G114">
            <v>1.661</v>
          </cell>
          <cell r="H114">
            <v>0</v>
          </cell>
          <cell r="K114">
            <v>100</v>
          </cell>
          <cell r="L114">
            <v>3.0608623845086957</v>
          </cell>
        </row>
        <row r="115">
          <cell r="C115">
            <v>54636</v>
          </cell>
          <cell r="D115" t="str">
            <v>NO</v>
          </cell>
          <cell r="E115">
            <v>3.0609999999999999</v>
          </cell>
          <cell r="F115">
            <v>3.0609999999999999</v>
          </cell>
          <cell r="G115">
            <v>1.661</v>
          </cell>
          <cell r="H115">
            <v>0</v>
          </cell>
          <cell r="K115">
            <v>100</v>
          </cell>
          <cell r="L115">
            <v>3.0608653620790847</v>
          </cell>
        </row>
        <row r="116">
          <cell r="C116">
            <v>55001</v>
          </cell>
          <cell r="D116" t="str">
            <v>NO</v>
          </cell>
          <cell r="E116">
            <v>3.0609999999999999</v>
          </cell>
          <cell r="F116">
            <v>3.0609999999999999</v>
          </cell>
          <cell r="G116">
            <v>1.661</v>
          </cell>
          <cell r="H116">
            <v>0</v>
          </cell>
          <cell r="I116">
            <v>1.4</v>
          </cell>
          <cell r="K116">
            <v>100</v>
          </cell>
          <cell r="L116">
            <v>3.0608681299624902</v>
          </cell>
        </row>
        <row r="120">
          <cell r="C120">
            <v>44409</v>
          </cell>
          <cell r="D120" t="str">
            <v>YES</v>
          </cell>
          <cell r="E120">
            <v>0</v>
          </cell>
          <cell r="F120">
            <v>1.2989999999999999</v>
          </cell>
          <cell r="G120">
            <v>0.64900000000000002</v>
          </cell>
          <cell r="H120">
            <v>0</v>
          </cell>
          <cell r="J120">
            <v>0.65</v>
          </cell>
          <cell r="K120">
            <v>98.5</v>
          </cell>
          <cell r="L120">
            <v>1.2996592496001629</v>
          </cell>
        </row>
        <row r="121">
          <cell r="C121">
            <v>44774</v>
          </cell>
          <cell r="D121" t="str">
            <v>YES</v>
          </cell>
          <cell r="E121">
            <v>0</v>
          </cell>
          <cell r="F121">
            <v>1.349</v>
          </cell>
          <cell r="G121">
            <v>0.64900000000000002</v>
          </cell>
          <cell r="H121">
            <v>0</v>
          </cell>
          <cell r="J121">
            <v>0.7</v>
          </cell>
          <cell r="K121">
            <v>97.128</v>
          </cell>
          <cell r="L121">
            <v>1.3494780316185131</v>
          </cell>
        </row>
        <row r="122">
          <cell r="C122">
            <v>45139</v>
          </cell>
          <cell r="D122" t="str">
            <v>YES</v>
          </cell>
          <cell r="E122">
            <v>0</v>
          </cell>
          <cell r="F122">
            <v>1.5270000000000001</v>
          </cell>
          <cell r="G122">
            <v>0.67700000000000005</v>
          </cell>
          <cell r="H122">
            <v>0</v>
          </cell>
          <cell r="J122">
            <v>0.85000000000000009</v>
          </cell>
          <cell r="K122">
            <v>95.296999999999997</v>
          </cell>
          <cell r="L122">
            <v>1.5270164282013048</v>
          </cell>
        </row>
        <row r="123">
          <cell r="C123">
            <v>45505</v>
          </cell>
          <cell r="D123" t="str">
            <v>YES</v>
          </cell>
          <cell r="E123">
            <v>0</v>
          </cell>
          <cell r="F123">
            <v>1.6459999999999999</v>
          </cell>
          <cell r="G123">
            <v>0.746</v>
          </cell>
          <cell r="H123">
            <v>0</v>
          </cell>
          <cell r="J123">
            <v>0.9</v>
          </cell>
          <cell r="K123">
            <v>93.397000000000006</v>
          </cell>
          <cell r="L123">
            <v>1.6462010555826134</v>
          </cell>
        </row>
        <row r="124">
          <cell r="C124">
            <v>45870</v>
          </cell>
          <cell r="D124" t="str">
            <v>YES</v>
          </cell>
          <cell r="E124">
            <v>0</v>
          </cell>
          <cell r="F124">
            <v>1.746</v>
          </cell>
          <cell r="G124">
            <v>0.746</v>
          </cell>
          <cell r="H124">
            <v>0</v>
          </cell>
          <cell r="J124">
            <v>1</v>
          </cell>
          <cell r="K124">
            <v>91.409000000000006</v>
          </cell>
          <cell r="L124">
            <v>1.7461509958761279</v>
          </cell>
        </row>
        <row r="125">
          <cell r="C125">
            <v>46235</v>
          </cell>
          <cell r="D125" t="str">
            <v>YES</v>
          </cell>
          <cell r="E125">
            <v>0</v>
          </cell>
          <cell r="F125">
            <v>1.9530000000000001</v>
          </cell>
          <cell r="G125">
            <v>0.90300000000000002</v>
          </cell>
          <cell r="H125">
            <v>0</v>
          </cell>
          <cell r="J125">
            <v>1.05</v>
          </cell>
          <cell r="K125">
            <v>88.704999999999998</v>
          </cell>
          <cell r="L125">
            <v>1.9530516150309849</v>
          </cell>
        </row>
        <row r="126">
          <cell r="C126">
            <v>46600</v>
          </cell>
          <cell r="D126" t="str">
            <v>YES</v>
          </cell>
          <cell r="E126">
            <v>0</v>
          </cell>
          <cell r="F126">
            <v>2.0529999999999999</v>
          </cell>
          <cell r="G126">
            <v>0.90300000000000002</v>
          </cell>
          <cell r="H126">
            <v>0</v>
          </cell>
          <cell r="J126">
            <v>1.1499999999999999</v>
          </cell>
          <cell r="K126">
            <v>86.382000000000005</v>
          </cell>
          <cell r="L126">
            <v>2.0531300214870511</v>
          </cell>
        </row>
        <row r="127">
          <cell r="C127">
            <v>46966</v>
          </cell>
          <cell r="D127" t="str">
            <v>YES</v>
          </cell>
          <cell r="E127">
            <v>0</v>
          </cell>
          <cell r="F127">
            <v>2.2130000000000001</v>
          </cell>
          <cell r="G127">
            <v>1.0129999999999999</v>
          </cell>
          <cell r="H127">
            <v>0</v>
          </cell>
          <cell r="J127">
            <v>1.2000000000000002</v>
          </cell>
          <cell r="K127">
            <v>83.549000000000007</v>
          </cell>
          <cell r="L127">
            <v>2.2130140017869282</v>
          </cell>
        </row>
        <row r="128">
          <cell r="C128">
            <v>47331</v>
          </cell>
          <cell r="D128" t="str">
            <v>YES</v>
          </cell>
          <cell r="E128">
            <v>0</v>
          </cell>
          <cell r="F128">
            <v>2.3129999999999997</v>
          </cell>
          <cell r="G128">
            <v>1.0129999999999999</v>
          </cell>
          <cell r="H128">
            <v>0</v>
          </cell>
          <cell r="J128">
            <v>1.3</v>
          </cell>
          <cell r="K128">
            <v>80.992000000000004</v>
          </cell>
          <cell r="L128">
            <v>2.3131265159289405</v>
          </cell>
        </row>
        <row r="129">
          <cell r="C129">
            <v>47696</v>
          </cell>
          <cell r="D129" t="str">
            <v>YES</v>
          </cell>
          <cell r="E129">
            <v>0</v>
          </cell>
          <cell r="F129">
            <v>2.4129999999999998</v>
          </cell>
          <cell r="G129">
            <v>1.0129999999999999</v>
          </cell>
          <cell r="H129">
            <v>0</v>
          </cell>
          <cell r="J129">
            <v>1.4</v>
          </cell>
          <cell r="K129">
            <v>78.36</v>
          </cell>
          <cell r="L129">
            <v>2.4130301880169012</v>
          </cell>
        </row>
        <row r="130">
          <cell r="C130">
            <v>48061</v>
          </cell>
          <cell r="D130" t="str">
            <v>YES</v>
          </cell>
          <cell r="E130">
            <v>0</v>
          </cell>
          <cell r="F130">
            <v>2.5129999999999999</v>
          </cell>
          <cell r="G130">
            <v>1.0129999999999999</v>
          </cell>
          <cell r="H130">
            <v>0</v>
          </cell>
          <cell r="J130">
            <v>1.5</v>
          </cell>
          <cell r="K130">
            <v>75.662999999999997</v>
          </cell>
          <cell r="L130">
            <v>2.5130991802489699</v>
          </cell>
        </row>
        <row r="131">
          <cell r="C131">
            <v>48427</v>
          </cell>
          <cell r="D131" t="str">
            <v>YES</v>
          </cell>
          <cell r="E131">
            <v>0</v>
          </cell>
          <cell r="F131">
            <v>2.5629999999999997</v>
          </cell>
          <cell r="G131">
            <v>1.0129999999999999</v>
          </cell>
          <cell r="H131">
            <v>0</v>
          </cell>
          <cell r="J131">
            <v>1.5499999999999998</v>
          </cell>
          <cell r="K131">
            <v>73.355000000000004</v>
          </cell>
          <cell r="L131">
            <v>2.5630749574124199</v>
          </cell>
        </row>
        <row r="132">
          <cell r="C132">
            <v>48792</v>
          </cell>
          <cell r="D132" t="str">
            <v>YES</v>
          </cell>
          <cell r="E132">
            <v>0</v>
          </cell>
          <cell r="F132">
            <v>2.613</v>
          </cell>
          <cell r="G132">
            <v>1.0129999999999999</v>
          </cell>
          <cell r="H132">
            <v>0</v>
          </cell>
          <cell r="J132">
            <v>1.6</v>
          </cell>
          <cell r="K132">
            <v>71.046999999999997</v>
          </cell>
          <cell r="L132">
            <v>2.6130895939702241</v>
          </cell>
        </row>
        <row r="133">
          <cell r="C133">
            <v>49157</v>
          </cell>
          <cell r="D133" t="str">
            <v>YES</v>
          </cell>
          <cell r="E133">
            <v>0</v>
          </cell>
          <cell r="F133">
            <v>2.7130000000000001</v>
          </cell>
          <cell r="G133">
            <v>1.0129999999999999</v>
          </cell>
          <cell r="H133">
            <v>0</v>
          </cell>
          <cell r="J133">
            <v>1.7</v>
          </cell>
          <cell r="K133">
            <v>68.266000000000005</v>
          </cell>
          <cell r="L133">
            <v>2.7130010082041038</v>
          </cell>
        </row>
        <row r="134">
          <cell r="C134">
            <v>49522</v>
          </cell>
          <cell r="D134" t="str">
            <v>YES</v>
          </cell>
          <cell r="E134">
            <v>0</v>
          </cell>
          <cell r="F134">
            <v>2.8129999999999997</v>
          </cell>
          <cell r="G134">
            <v>1.0129999999999999</v>
          </cell>
          <cell r="H134">
            <v>0</v>
          </cell>
          <cell r="J134">
            <v>1.8</v>
          </cell>
          <cell r="K134">
            <v>65.463999999999999</v>
          </cell>
          <cell r="L134">
            <v>2.813026568325967</v>
          </cell>
        </row>
        <row r="135">
          <cell r="C135">
            <v>49888</v>
          </cell>
          <cell r="D135" t="str">
            <v>YES</v>
          </cell>
          <cell r="E135">
            <v>0</v>
          </cell>
          <cell r="F135">
            <v>3.5609999999999999</v>
          </cell>
          <cell r="G135">
            <v>1.661</v>
          </cell>
          <cell r="H135">
            <v>0</v>
          </cell>
          <cell r="J135">
            <v>1.9</v>
          </cell>
          <cell r="K135">
            <v>56.515999999999998</v>
          </cell>
          <cell r="L135">
            <v>3.561103832300399</v>
          </cell>
        </row>
        <row r="136">
          <cell r="C136">
            <v>50253</v>
          </cell>
          <cell r="D136" t="str">
            <v>YES</v>
          </cell>
          <cell r="E136">
            <v>0</v>
          </cell>
          <cell r="F136">
            <v>3.7109999999999999</v>
          </cell>
          <cell r="G136">
            <v>1.661</v>
          </cell>
          <cell r="H136">
            <v>0</v>
          </cell>
          <cell r="J136">
            <v>2.0499999999999998</v>
          </cell>
          <cell r="K136">
            <v>53.194000000000003</v>
          </cell>
          <cell r="L136">
            <v>3.7110459722095355</v>
          </cell>
        </row>
        <row r="137">
          <cell r="C137">
            <v>50618</v>
          </cell>
          <cell r="D137" t="str">
            <v>YES</v>
          </cell>
          <cell r="E137">
            <v>0</v>
          </cell>
          <cell r="F137">
            <v>3.7610000000000001</v>
          </cell>
          <cell r="G137">
            <v>1.661</v>
          </cell>
          <cell r="H137">
            <v>0</v>
          </cell>
          <cell r="J137">
            <v>2.1</v>
          </cell>
          <cell r="K137">
            <v>50.817999999999998</v>
          </cell>
          <cell r="L137">
            <v>3.7610900272065875</v>
          </cell>
        </row>
        <row r="138">
          <cell r="C138">
            <v>50983</v>
          </cell>
          <cell r="D138" t="str">
            <v>YES</v>
          </cell>
          <cell r="E138">
            <v>0</v>
          </cell>
          <cell r="F138">
            <v>3.8109999999999999</v>
          </cell>
          <cell r="G138">
            <v>1.661</v>
          </cell>
          <cell r="H138">
            <v>0</v>
          </cell>
          <cell r="J138">
            <v>2.15</v>
          </cell>
          <cell r="K138">
            <v>48.500999999999998</v>
          </cell>
          <cell r="L138">
            <v>3.8110862620293262</v>
          </cell>
        </row>
        <row r="139">
          <cell r="C139">
            <v>51349</v>
          </cell>
          <cell r="D139" t="str">
            <v>YES</v>
          </cell>
          <cell r="E139">
            <v>0</v>
          </cell>
          <cell r="F139">
            <v>3.6109999999999998</v>
          </cell>
          <cell r="G139">
            <v>1.661</v>
          </cell>
          <cell r="H139">
            <v>0</v>
          </cell>
          <cell r="J139">
            <v>1.8</v>
          </cell>
          <cell r="K139">
            <v>48.591000000000001</v>
          </cell>
          <cell r="L139">
            <v>3.6110476672189411</v>
          </cell>
        </row>
        <row r="140">
          <cell r="C140">
            <v>51714</v>
          </cell>
          <cell r="D140" t="str">
            <v>YES</v>
          </cell>
          <cell r="E140">
            <v>0</v>
          </cell>
          <cell r="F140">
            <v>3.6109999999999998</v>
          </cell>
          <cell r="G140">
            <v>1.661</v>
          </cell>
          <cell r="H140">
            <v>0</v>
          </cell>
          <cell r="K140">
            <v>46.883000000000003</v>
          </cell>
          <cell r="L140">
            <v>3.6110228280078767</v>
          </cell>
        </row>
        <row r="141">
          <cell r="C141">
            <v>52079</v>
          </cell>
          <cell r="D141" t="str">
            <v>YES</v>
          </cell>
          <cell r="E141">
            <v>0</v>
          </cell>
          <cell r="F141">
            <v>3.6109999999999998</v>
          </cell>
          <cell r="G141">
            <v>1.661</v>
          </cell>
          <cell r="H141">
            <v>0</v>
          </cell>
          <cell r="K141">
            <v>45.234999999999999</v>
          </cell>
          <cell r="L141">
            <v>3.6110039993706851</v>
          </cell>
        </row>
        <row r="142">
          <cell r="C142">
            <v>52444</v>
          </cell>
          <cell r="D142" t="str">
            <v>YES</v>
          </cell>
          <cell r="E142">
            <v>0</v>
          </cell>
          <cell r="F142">
            <v>3.6109999999999998</v>
          </cell>
          <cell r="G142">
            <v>1.661</v>
          </cell>
          <cell r="H142">
            <v>0</v>
          </cell>
          <cell r="K142">
            <v>43.643999999999998</v>
          </cell>
          <cell r="L142">
            <v>3.6110803757156575</v>
          </cell>
        </row>
        <row r="143">
          <cell r="C143">
            <v>52810</v>
          </cell>
          <cell r="D143" t="str">
            <v>YES</v>
          </cell>
          <cell r="E143">
            <v>0</v>
          </cell>
          <cell r="F143">
            <v>3.6109999999999998</v>
          </cell>
          <cell r="G143">
            <v>1.661</v>
          </cell>
          <cell r="H143">
            <v>0</v>
          </cell>
          <cell r="K143">
            <v>42.11</v>
          </cell>
          <cell r="L143">
            <v>3.6110462354847437</v>
          </cell>
        </row>
        <row r="144">
          <cell r="C144">
            <v>53175</v>
          </cell>
          <cell r="D144" t="str">
            <v>YES</v>
          </cell>
          <cell r="E144">
            <v>0</v>
          </cell>
          <cell r="F144">
            <v>3.6109999999999998</v>
          </cell>
          <cell r="G144">
            <v>1.661</v>
          </cell>
          <cell r="H144">
            <v>0</v>
          </cell>
          <cell r="J144">
            <v>1.95</v>
          </cell>
          <cell r="K144">
            <v>40.630000000000003</v>
          </cell>
          <cell r="L144">
            <v>3.6110065502301794</v>
          </cell>
        </row>
        <row r="145">
          <cell r="C145">
            <v>53540</v>
          </cell>
          <cell r="D145" t="str">
            <v>YES</v>
          </cell>
          <cell r="E145">
            <v>0</v>
          </cell>
          <cell r="F145">
            <v>3.7109999999999999</v>
          </cell>
          <cell r="G145">
            <v>1.661</v>
          </cell>
          <cell r="H145">
            <v>0</v>
          </cell>
          <cell r="K145">
            <v>38.207000000000001</v>
          </cell>
          <cell r="L145">
            <v>3.7110210179348124</v>
          </cell>
        </row>
        <row r="146">
          <cell r="C146">
            <v>53905</v>
          </cell>
          <cell r="D146" t="str">
            <v>YES</v>
          </cell>
          <cell r="E146">
            <v>0</v>
          </cell>
          <cell r="F146">
            <v>3.7109999999999999</v>
          </cell>
          <cell r="G146">
            <v>1.661</v>
          </cell>
          <cell r="H146">
            <v>0</v>
          </cell>
          <cell r="K146">
            <v>36.826999999999998</v>
          </cell>
          <cell r="L146">
            <v>3.7110860842023987</v>
          </cell>
        </row>
        <row r="147">
          <cell r="C147">
            <v>54271</v>
          </cell>
          <cell r="D147" t="str">
            <v>YES</v>
          </cell>
          <cell r="E147">
            <v>0</v>
          </cell>
          <cell r="F147">
            <v>3.7109999999999999</v>
          </cell>
          <cell r="G147">
            <v>1.661</v>
          </cell>
          <cell r="H147">
            <v>0</v>
          </cell>
          <cell r="K147">
            <v>35.497999999999998</v>
          </cell>
          <cell r="L147">
            <v>3.7110287944471332</v>
          </cell>
        </row>
        <row r="148">
          <cell r="C148">
            <v>54636</v>
          </cell>
          <cell r="D148" t="str">
            <v>YES</v>
          </cell>
          <cell r="E148">
            <v>0</v>
          </cell>
          <cell r="F148">
            <v>3.7109999999999999</v>
          </cell>
          <cell r="G148">
            <v>1.661</v>
          </cell>
          <cell r="H148">
            <v>0</v>
          </cell>
          <cell r="K148">
            <v>34.216000000000001</v>
          </cell>
          <cell r="L148">
            <v>3.7110734623574579</v>
          </cell>
        </row>
        <row r="149">
          <cell r="C149">
            <v>55001</v>
          </cell>
          <cell r="D149" t="str">
            <v>YES</v>
          </cell>
          <cell r="E149">
            <v>0</v>
          </cell>
          <cell r="F149">
            <v>3.7109999999999999</v>
          </cell>
          <cell r="G149">
            <v>1.661</v>
          </cell>
          <cell r="H149">
            <v>0</v>
          </cell>
          <cell r="J149">
            <v>2.0499999999999998</v>
          </cell>
          <cell r="K149">
            <v>32.981000000000002</v>
          </cell>
          <cell r="L149">
            <v>3.7110434092730382</v>
          </cell>
        </row>
      </sheetData>
      <sheetData sheetId="5" refreshError="1"/>
      <sheetData sheetId="6" refreshError="1"/>
      <sheetData sheetId="7">
        <row r="17">
          <cell r="C17">
            <v>44105</v>
          </cell>
          <cell r="D17" t="str">
            <v>NO</v>
          </cell>
          <cell r="E17">
            <v>1.2989999999999999</v>
          </cell>
          <cell r="F17">
            <v>1.2989999999999999</v>
          </cell>
          <cell r="G17">
            <v>0.64900000000000002</v>
          </cell>
          <cell r="H17">
            <v>0</v>
          </cell>
          <cell r="I17">
            <v>0.65</v>
          </cell>
          <cell r="K17">
            <v>100</v>
          </cell>
          <cell r="L17">
            <v>1.296193740551689</v>
          </cell>
          <cell r="Q17">
            <v>44013</v>
          </cell>
          <cell r="R17">
            <v>1.06</v>
          </cell>
          <cell r="S17">
            <v>0</v>
          </cell>
          <cell r="T17">
            <v>1.06</v>
          </cell>
        </row>
        <row r="18">
          <cell r="C18">
            <v>44470</v>
          </cell>
          <cell r="D18" t="str">
            <v>NO</v>
          </cell>
          <cell r="E18">
            <v>1.349</v>
          </cell>
          <cell r="F18">
            <v>1.349</v>
          </cell>
          <cell r="G18">
            <v>0.64900000000000002</v>
          </cell>
          <cell r="H18">
            <v>0</v>
          </cell>
          <cell r="I18">
            <v>0.7</v>
          </cell>
          <cell r="K18">
            <v>100</v>
          </cell>
          <cell r="L18">
            <v>1.3486177176281795</v>
          </cell>
          <cell r="Q18">
            <v>44044</v>
          </cell>
          <cell r="R18">
            <v>1.01</v>
          </cell>
          <cell r="S18">
            <v>0</v>
          </cell>
          <cell r="T18">
            <v>1.01</v>
          </cell>
        </row>
        <row r="19">
          <cell r="C19">
            <v>44835</v>
          </cell>
          <cell r="D19" t="str">
            <v>NO</v>
          </cell>
          <cell r="E19">
            <v>1.5270000000000001</v>
          </cell>
          <cell r="F19">
            <v>1.5270000000000001</v>
          </cell>
          <cell r="G19">
            <v>0.67700000000000005</v>
          </cell>
          <cell r="H19">
            <v>0</v>
          </cell>
          <cell r="I19">
            <v>0.85000000000000009</v>
          </cell>
          <cell r="K19">
            <v>100</v>
          </cell>
          <cell r="L19">
            <v>1.5267176293427838</v>
          </cell>
          <cell r="Q19">
            <v>44075</v>
          </cell>
          <cell r="R19">
            <v>0.87</v>
          </cell>
          <cell r="S19">
            <v>0</v>
          </cell>
          <cell r="T19">
            <v>0.87</v>
          </cell>
        </row>
        <row r="20">
          <cell r="C20">
            <v>45200</v>
          </cell>
          <cell r="D20" t="str">
            <v>NO</v>
          </cell>
          <cell r="E20">
            <v>1.6459999999999999</v>
          </cell>
          <cell r="F20">
            <v>1.6459999999999999</v>
          </cell>
          <cell r="G20">
            <v>0.746</v>
          </cell>
          <cell r="H20">
            <v>0</v>
          </cell>
          <cell r="I20">
            <v>0.9</v>
          </cell>
          <cell r="K20">
            <v>100</v>
          </cell>
          <cell r="L20">
            <v>1.6457681374919648</v>
          </cell>
          <cell r="Q20">
            <v>44105</v>
          </cell>
          <cell r="R20">
            <v>0.83</v>
          </cell>
          <cell r="S20">
            <v>0</v>
          </cell>
          <cell r="T20">
            <v>0.83</v>
          </cell>
        </row>
        <row r="21">
          <cell r="C21">
            <v>45566</v>
          </cell>
          <cell r="D21" t="str">
            <v>NO</v>
          </cell>
          <cell r="E21">
            <v>1.746</v>
          </cell>
          <cell r="F21">
            <v>1.746</v>
          </cell>
          <cell r="G21">
            <v>0.746</v>
          </cell>
          <cell r="H21">
            <v>0</v>
          </cell>
          <cell r="I21">
            <v>1</v>
          </cell>
          <cell r="K21">
            <v>100</v>
          </cell>
          <cell r="L21">
            <v>1.7457972510153315</v>
          </cell>
          <cell r="Q21">
            <v>44136</v>
          </cell>
          <cell r="R21">
            <v>0.79</v>
          </cell>
          <cell r="S21">
            <v>0</v>
          </cell>
          <cell r="T21">
            <v>0.79</v>
          </cell>
        </row>
        <row r="22">
          <cell r="C22">
            <v>45931</v>
          </cell>
          <cell r="D22" t="str">
            <v>NO</v>
          </cell>
          <cell r="E22">
            <v>1.9530000000000001</v>
          </cell>
          <cell r="F22">
            <v>1.9530000000000001</v>
          </cell>
          <cell r="G22">
            <v>0.90300000000000002</v>
          </cell>
          <cell r="H22">
            <v>0</v>
          </cell>
          <cell r="I22">
            <v>1.05</v>
          </cell>
          <cell r="K22">
            <v>100</v>
          </cell>
          <cell r="L22">
            <v>1.9527910051055513</v>
          </cell>
          <cell r="Q22">
            <v>44166</v>
          </cell>
          <cell r="R22">
            <v>0.76</v>
          </cell>
          <cell r="S22">
            <v>0</v>
          </cell>
          <cell r="T22">
            <v>0.76</v>
          </cell>
        </row>
        <row r="23">
          <cell r="C23">
            <v>46296</v>
          </cell>
          <cell r="D23" t="str">
            <v>NO</v>
          </cell>
          <cell r="E23">
            <v>2.0529999999999999</v>
          </cell>
          <cell r="F23">
            <v>2.0529999999999999</v>
          </cell>
          <cell r="G23">
            <v>0.90300000000000002</v>
          </cell>
          <cell r="H23">
            <v>0</v>
          </cell>
          <cell r="I23">
            <v>1.1499999999999999</v>
          </cell>
          <cell r="K23">
            <v>100</v>
          </cell>
          <cell r="L23">
            <v>2.0528030564249873</v>
          </cell>
          <cell r="Q23">
            <v>44197</v>
          </cell>
          <cell r="R23">
            <v>0.74</v>
          </cell>
          <cell r="S23">
            <v>0</v>
          </cell>
          <cell r="T23">
            <v>0.74</v>
          </cell>
        </row>
        <row r="24">
          <cell r="C24">
            <v>46661</v>
          </cell>
          <cell r="D24" t="str">
            <v>NO</v>
          </cell>
          <cell r="E24">
            <v>2.2130000000000001</v>
          </cell>
          <cell r="F24">
            <v>2.2130000000000001</v>
          </cell>
          <cell r="G24">
            <v>1.0129999999999999</v>
          </cell>
          <cell r="H24">
            <v>0</v>
          </cell>
          <cell r="I24">
            <v>1.2000000000000002</v>
          </cell>
          <cell r="K24">
            <v>100</v>
          </cell>
          <cell r="L24">
            <v>2.2127992625106332</v>
          </cell>
          <cell r="Q24">
            <v>44228</v>
          </cell>
          <cell r="R24">
            <v>0.71</v>
          </cell>
          <cell r="S24">
            <v>0</v>
          </cell>
          <cell r="T24">
            <v>0.71</v>
          </cell>
        </row>
        <row r="25">
          <cell r="C25">
            <v>47027</v>
          </cell>
          <cell r="D25" t="str">
            <v>NO</v>
          </cell>
          <cell r="E25">
            <v>2.3129999999999997</v>
          </cell>
          <cell r="F25">
            <v>2.3129999999999997</v>
          </cell>
          <cell r="G25">
            <v>1.0129999999999999</v>
          </cell>
          <cell r="H25">
            <v>0</v>
          </cell>
          <cell r="I25">
            <v>1.3</v>
          </cell>
          <cell r="K25">
            <v>100</v>
          </cell>
          <cell r="L25">
            <v>2.3128041762141076</v>
          </cell>
          <cell r="Q25">
            <v>44256</v>
          </cell>
          <cell r="R25">
            <v>0.68</v>
          </cell>
          <cell r="S25">
            <v>0</v>
          </cell>
          <cell r="T25">
            <v>0.68</v>
          </cell>
        </row>
        <row r="26">
          <cell r="C26">
            <v>47392</v>
          </cell>
          <cell r="D26" t="str">
            <v>NO</v>
          </cell>
          <cell r="E26">
            <v>2.4129999999999998</v>
          </cell>
          <cell r="F26">
            <v>2.4129999999999998</v>
          </cell>
          <cell r="G26">
            <v>1.0129999999999999</v>
          </cell>
          <cell r="H26">
            <v>0</v>
          </cell>
          <cell r="I26">
            <v>1.4</v>
          </cell>
          <cell r="K26">
            <v>100</v>
          </cell>
          <cell r="L26">
            <v>2.4128067339833681</v>
          </cell>
          <cell r="Q26">
            <v>44287</v>
          </cell>
          <cell r="R26">
            <v>0.66</v>
          </cell>
          <cell r="S26">
            <v>0</v>
          </cell>
          <cell r="T26">
            <v>0.66</v>
          </cell>
        </row>
        <row r="27">
          <cell r="C27">
            <v>47757</v>
          </cell>
          <cell r="D27" t="str">
            <v>NO</v>
          </cell>
          <cell r="E27">
            <v>2.5129999999999999</v>
          </cell>
          <cell r="F27">
            <v>2.5129999999999999</v>
          </cell>
          <cell r="G27">
            <v>1.0129999999999999</v>
          </cell>
          <cell r="H27">
            <v>0</v>
          </cell>
          <cell r="I27">
            <v>1.5</v>
          </cell>
          <cell r="K27">
            <v>100</v>
          </cell>
          <cell r="L27">
            <v>2.5128075407756501</v>
          </cell>
          <cell r="Q27">
            <v>44317</v>
          </cell>
          <cell r="R27">
            <v>0.65</v>
          </cell>
          <cell r="S27">
            <v>0</v>
          </cell>
          <cell r="T27">
            <v>0.65</v>
          </cell>
        </row>
        <row r="28">
          <cell r="C28">
            <v>48122</v>
          </cell>
          <cell r="D28" t="str">
            <v>NO</v>
          </cell>
          <cell r="E28">
            <v>2.5629999999999997</v>
          </cell>
          <cell r="F28">
            <v>2.5629999999999997</v>
          </cell>
          <cell r="G28">
            <v>1.0129999999999999</v>
          </cell>
          <cell r="H28">
            <v>0</v>
          </cell>
          <cell r="I28">
            <v>1.5499999999999998</v>
          </cell>
          <cell r="K28">
            <v>100</v>
          </cell>
          <cell r="L28">
            <v>2.5628147895175242</v>
          </cell>
          <cell r="Q28">
            <v>44348</v>
          </cell>
          <cell r="R28">
            <v>0.64</v>
          </cell>
          <cell r="S28">
            <v>0</v>
          </cell>
          <cell r="T28">
            <v>0.64</v>
          </cell>
        </row>
        <row r="29">
          <cell r="C29">
            <v>48488</v>
          </cell>
          <cell r="D29" t="str">
            <v>NO</v>
          </cell>
          <cell r="E29">
            <v>2.613</v>
          </cell>
          <cell r="F29">
            <v>2.613</v>
          </cell>
          <cell r="G29">
            <v>1.0129999999999999</v>
          </cell>
          <cell r="H29">
            <v>0</v>
          </cell>
          <cell r="I29">
            <v>1.6</v>
          </cell>
          <cell r="K29">
            <v>100</v>
          </cell>
          <cell r="L29">
            <v>2.6128204336811613</v>
          </cell>
          <cell r="Q29">
            <v>44378</v>
          </cell>
          <cell r="R29">
            <v>0.65</v>
          </cell>
          <cell r="S29">
            <v>0</v>
          </cell>
          <cell r="T29">
            <v>0.65</v>
          </cell>
        </row>
        <row r="30">
          <cell r="C30">
            <v>48853</v>
          </cell>
          <cell r="D30" t="str">
            <v>NO</v>
          </cell>
          <cell r="E30">
            <v>2.6629999999999998</v>
          </cell>
          <cell r="F30">
            <v>2.6629999999999998</v>
          </cell>
          <cell r="G30">
            <v>1.0129999999999999</v>
          </cell>
          <cell r="H30">
            <v>0</v>
          </cell>
          <cell r="I30">
            <v>1.65</v>
          </cell>
          <cell r="K30">
            <v>100</v>
          </cell>
          <cell r="L30">
            <v>2.6628248153658132</v>
          </cell>
          <cell r="Q30">
            <v>44409</v>
          </cell>
          <cell r="R30">
            <v>0.65</v>
          </cell>
          <cell r="S30">
            <v>0</v>
          </cell>
          <cell r="T30">
            <v>0.65</v>
          </cell>
        </row>
        <row r="31">
          <cell r="C31">
            <v>49218</v>
          </cell>
          <cell r="D31" t="str">
            <v>NO</v>
          </cell>
          <cell r="E31">
            <v>2.7130000000000001</v>
          </cell>
          <cell r="F31">
            <v>2.7130000000000001</v>
          </cell>
          <cell r="G31">
            <v>1.0129999999999999</v>
          </cell>
          <cell r="H31">
            <v>0</v>
          </cell>
          <cell r="I31">
            <v>1.7000000000000002</v>
          </cell>
          <cell r="K31">
            <v>100</v>
          </cell>
          <cell r="L31">
            <v>2.7128281804357344</v>
          </cell>
          <cell r="Q31">
            <v>44440</v>
          </cell>
          <cell r="R31">
            <v>0.65</v>
          </cell>
          <cell r="S31">
            <v>0</v>
          </cell>
          <cell r="T31">
            <v>0.65</v>
          </cell>
        </row>
        <row r="32">
          <cell r="C32">
            <v>49583</v>
          </cell>
          <cell r="D32" t="str">
            <v>NO</v>
          </cell>
          <cell r="E32">
            <v>3.431</v>
          </cell>
          <cell r="F32">
            <v>3.431</v>
          </cell>
          <cell r="G32">
            <v>1.661</v>
          </cell>
          <cell r="H32">
            <v>0</v>
          </cell>
          <cell r="I32">
            <v>1.77</v>
          </cell>
          <cell r="K32">
            <v>100</v>
          </cell>
          <cell r="L32">
            <v>3.4307265914790346</v>
          </cell>
          <cell r="Q32">
            <v>44470</v>
          </cell>
          <cell r="R32">
            <v>0.66</v>
          </cell>
          <cell r="S32">
            <v>0</v>
          </cell>
          <cell r="T32">
            <v>0.66</v>
          </cell>
        </row>
        <row r="33">
          <cell r="C33">
            <v>49949</v>
          </cell>
          <cell r="D33" t="str">
            <v>NO</v>
          </cell>
          <cell r="E33">
            <v>3.5009999999999999</v>
          </cell>
          <cell r="F33">
            <v>3.5009999999999999</v>
          </cell>
          <cell r="G33">
            <v>1.661</v>
          </cell>
          <cell r="H33">
            <v>0</v>
          </cell>
          <cell r="I33">
            <v>1.8399999999999999</v>
          </cell>
          <cell r="K33">
            <v>100</v>
          </cell>
          <cell r="L33">
            <v>3.5007271968145641</v>
          </cell>
          <cell r="Q33">
            <v>44501</v>
          </cell>
          <cell r="R33">
            <v>0.66</v>
          </cell>
          <cell r="S33">
            <v>0</v>
          </cell>
          <cell r="T33">
            <v>0.66</v>
          </cell>
        </row>
        <row r="34">
          <cell r="C34">
            <v>50314</v>
          </cell>
          <cell r="D34" t="str">
            <v>NO</v>
          </cell>
          <cell r="E34">
            <v>3.5710000000000002</v>
          </cell>
          <cell r="F34">
            <v>3.5710000000000002</v>
          </cell>
          <cell r="G34">
            <v>1.661</v>
          </cell>
          <cell r="H34">
            <v>0</v>
          </cell>
          <cell r="I34">
            <v>1.9100000000000001</v>
          </cell>
          <cell r="K34">
            <v>100</v>
          </cell>
          <cell r="L34">
            <v>3.5707268727014436</v>
          </cell>
          <cell r="Q34">
            <v>44531</v>
          </cell>
          <cell r="R34">
            <v>0.67</v>
          </cell>
          <cell r="S34">
            <v>0</v>
          </cell>
          <cell r="T34">
            <v>0.67</v>
          </cell>
        </row>
        <row r="35">
          <cell r="C35">
            <v>50679</v>
          </cell>
          <cell r="D35" t="str">
            <v>NO</v>
          </cell>
          <cell r="E35">
            <v>3.6310000000000002</v>
          </cell>
          <cell r="F35">
            <v>3.6310000000000002</v>
          </cell>
          <cell r="G35">
            <v>1.661</v>
          </cell>
          <cell r="H35">
            <v>0</v>
          </cell>
          <cell r="I35">
            <v>1.9700000000000002</v>
          </cell>
          <cell r="K35">
            <v>100</v>
          </cell>
          <cell r="L35">
            <v>3.6307274495223836</v>
          </cell>
          <cell r="Q35">
            <v>44562</v>
          </cell>
          <cell r="R35">
            <v>0.67</v>
          </cell>
          <cell r="S35">
            <v>0</v>
          </cell>
          <cell r="T35">
            <v>0.67</v>
          </cell>
        </row>
        <row r="36">
          <cell r="C36">
            <v>51044</v>
          </cell>
          <cell r="D36" t="str">
            <v>NO</v>
          </cell>
          <cell r="E36">
            <v>3.661</v>
          </cell>
          <cell r="F36">
            <v>3.661</v>
          </cell>
          <cell r="G36">
            <v>1.661</v>
          </cell>
          <cell r="H36">
            <v>0</v>
          </cell>
          <cell r="I36">
            <v>2</v>
          </cell>
          <cell r="K36">
            <v>100</v>
          </cell>
          <cell r="L36">
            <v>3.6607323557590297</v>
          </cell>
          <cell r="Q36">
            <v>44593</v>
          </cell>
          <cell r="R36">
            <v>0.67</v>
          </cell>
          <cell r="S36">
            <v>0</v>
          </cell>
          <cell r="T36">
            <v>0.67</v>
          </cell>
        </row>
        <row r="37">
          <cell r="C37">
            <v>51410</v>
          </cell>
          <cell r="D37" t="str">
            <v>NO</v>
          </cell>
          <cell r="E37">
            <v>0</v>
          </cell>
          <cell r="G37">
            <v>1.661</v>
          </cell>
          <cell r="H37">
            <v>0</v>
          </cell>
          <cell r="K37">
            <v>100</v>
          </cell>
          <cell r="L37">
            <v>0</v>
          </cell>
          <cell r="Q37">
            <v>44621</v>
          </cell>
          <cell r="R37">
            <v>0.68</v>
          </cell>
          <cell r="S37">
            <v>0</v>
          </cell>
          <cell r="T37">
            <v>0.68</v>
          </cell>
        </row>
        <row r="38">
          <cell r="C38">
            <v>51775</v>
          </cell>
          <cell r="D38" t="str">
            <v>NO</v>
          </cell>
          <cell r="E38">
            <v>0</v>
          </cell>
          <cell r="G38">
            <v>1.661</v>
          </cell>
          <cell r="H38">
            <v>0</v>
          </cell>
          <cell r="K38">
            <v>100</v>
          </cell>
          <cell r="L38">
            <v>0</v>
          </cell>
          <cell r="Q38">
            <v>44652</v>
          </cell>
          <cell r="R38">
            <v>0.68</v>
          </cell>
          <cell r="S38">
            <v>0</v>
          </cell>
          <cell r="T38">
            <v>0.68</v>
          </cell>
        </row>
        <row r="39">
          <cell r="C39">
            <v>52140</v>
          </cell>
          <cell r="D39" t="str">
            <v>NO</v>
          </cell>
          <cell r="E39">
            <v>0</v>
          </cell>
          <cell r="G39">
            <v>1.661</v>
          </cell>
          <cell r="H39">
            <v>0</v>
          </cell>
          <cell r="K39">
            <v>100</v>
          </cell>
          <cell r="L39">
            <v>0</v>
          </cell>
          <cell r="Q39">
            <v>44682</v>
          </cell>
          <cell r="R39">
            <v>0.69</v>
          </cell>
          <cell r="S39">
            <v>0</v>
          </cell>
          <cell r="T39">
            <v>0.69</v>
          </cell>
        </row>
        <row r="40">
          <cell r="C40">
            <v>52505</v>
          </cell>
          <cell r="D40" t="str">
            <v>NO</v>
          </cell>
          <cell r="E40">
            <v>0</v>
          </cell>
          <cell r="G40">
            <v>1.661</v>
          </cell>
          <cell r="H40">
            <v>0</v>
          </cell>
          <cell r="K40">
            <v>100</v>
          </cell>
          <cell r="L40">
            <v>0</v>
          </cell>
          <cell r="Q40">
            <v>44713</v>
          </cell>
          <cell r="R40">
            <v>0.69</v>
          </cell>
          <cell r="S40">
            <v>0</v>
          </cell>
          <cell r="T40">
            <v>0.69</v>
          </cell>
        </row>
        <row r="41">
          <cell r="C41">
            <v>52871</v>
          </cell>
          <cell r="D41" t="str">
            <v>NO</v>
          </cell>
          <cell r="E41">
            <v>0</v>
          </cell>
          <cell r="G41">
            <v>1.661</v>
          </cell>
          <cell r="H41">
            <v>0</v>
          </cell>
          <cell r="K41">
            <v>100</v>
          </cell>
          <cell r="L41">
            <v>0</v>
          </cell>
          <cell r="Q41">
            <v>44743</v>
          </cell>
          <cell r="R41">
            <v>0.69</v>
          </cell>
          <cell r="S41">
            <v>0</v>
          </cell>
          <cell r="T41">
            <v>0.69</v>
          </cell>
        </row>
        <row r="42">
          <cell r="C42">
            <v>53236</v>
          </cell>
          <cell r="D42" t="str">
            <v>NO</v>
          </cell>
          <cell r="E42">
            <v>0</v>
          </cell>
          <cell r="G42">
            <v>1.661</v>
          </cell>
          <cell r="H42">
            <v>0</v>
          </cell>
          <cell r="K42">
            <v>100</v>
          </cell>
          <cell r="L42">
            <v>0</v>
          </cell>
          <cell r="Q42">
            <v>44774</v>
          </cell>
          <cell r="R42">
            <v>0.69</v>
          </cell>
          <cell r="S42">
            <v>0</v>
          </cell>
          <cell r="T42">
            <v>0.69</v>
          </cell>
        </row>
        <row r="43">
          <cell r="C43">
            <v>53601</v>
          </cell>
          <cell r="D43" t="str">
            <v>NO</v>
          </cell>
          <cell r="E43">
            <v>0</v>
          </cell>
          <cell r="G43">
            <v>1.661</v>
          </cell>
          <cell r="H43">
            <v>0</v>
          </cell>
          <cell r="K43">
            <v>100</v>
          </cell>
          <cell r="L43">
            <v>0</v>
          </cell>
          <cell r="Q43">
            <v>44805</v>
          </cell>
          <cell r="R43">
            <v>0.69</v>
          </cell>
          <cell r="S43">
            <v>0</v>
          </cell>
          <cell r="T43">
            <v>0.69</v>
          </cell>
        </row>
        <row r="44">
          <cell r="C44">
            <v>53966</v>
          </cell>
          <cell r="D44" t="str">
            <v>NO</v>
          </cell>
          <cell r="E44">
            <v>0</v>
          </cell>
          <cell r="G44">
            <v>1.661</v>
          </cell>
          <cell r="H44">
            <v>0</v>
          </cell>
          <cell r="K44">
            <v>100</v>
          </cell>
          <cell r="L44">
            <v>0</v>
          </cell>
          <cell r="Q44">
            <v>44835</v>
          </cell>
          <cell r="R44">
            <v>0.69</v>
          </cell>
          <cell r="S44">
            <v>0</v>
          </cell>
          <cell r="T44">
            <v>0.69</v>
          </cell>
        </row>
        <row r="45">
          <cell r="C45">
            <v>54332</v>
          </cell>
          <cell r="D45" t="str">
            <v>NO</v>
          </cell>
          <cell r="E45">
            <v>0</v>
          </cell>
          <cell r="G45">
            <v>1.661</v>
          </cell>
          <cell r="H45">
            <v>0</v>
          </cell>
          <cell r="K45">
            <v>100</v>
          </cell>
          <cell r="L45">
            <v>0</v>
          </cell>
          <cell r="Q45">
            <v>44866</v>
          </cell>
          <cell r="R45">
            <v>0.69</v>
          </cell>
          <cell r="S45">
            <v>0</v>
          </cell>
          <cell r="T45">
            <v>0.69</v>
          </cell>
        </row>
        <row r="46">
          <cell r="C46">
            <v>54697</v>
          </cell>
          <cell r="D46" t="str">
            <v>NO</v>
          </cell>
          <cell r="E46">
            <v>0</v>
          </cell>
          <cell r="G46">
            <v>1.661</v>
          </cell>
          <cell r="H46">
            <v>0</v>
          </cell>
          <cell r="K46">
            <v>100</v>
          </cell>
          <cell r="L46">
            <v>0</v>
          </cell>
          <cell r="Q46">
            <v>44896</v>
          </cell>
          <cell r="R46">
            <v>0.69</v>
          </cell>
          <cell r="S46">
            <v>0</v>
          </cell>
          <cell r="T46">
            <v>0.69</v>
          </cell>
        </row>
        <row r="47">
          <cell r="Q47">
            <v>44927</v>
          </cell>
          <cell r="R47">
            <v>0.69</v>
          </cell>
          <cell r="S47">
            <v>0</v>
          </cell>
          <cell r="T47">
            <v>0.69</v>
          </cell>
        </row>
        <row r="48">
          <cell r="Q48">
            <v>44958</v>
          </cell>
          <cell r="R48">
            <v>0.7</v>
          </cell>
          <cell r="S48">
            <v>0</v>
          </cell>
          <cell r="T48">
            <v>0.7</v>
          </cell>
        </row>
        <row r="49">
          <cell r="Q49">
            <v>44986</v>
          </cell>
          <cell r="R49">
            <v>0.7</v>
          </cell>
          <cell r="S49">
            <v>0</v>
          </cell>
          <cell r="T49">
            <v>0.7</v>
          </cell>
        </row>
        <row r="50">
          <cell r="Q50">
            <v>45017</v>
          </cell>
          <cell r="R50">
            <v>0.7</v>
          </cell>
          <cell r="S50">
            <v>0</v>
          </cell>
          <cell r="T50">
            <v>0.7</v>
          </cell>
        </row>
        <row r="51">
          <cell r="Q51">
            <v>45047</v>
          </cell>
          <cell r="R51">
            <v>0.7</v>
          </cell>
          <cell r="S51">
            <v>0</v>
          </cell>
          <cell r="T51">
            <v>0.7</v>
          </cell>
        </row>
        <row r="52">
          <cell r="Q52">
            <v>45078</v>
          </cell>
          <cell r="R52">
            <v>0.7</v>
          </cell>
          <cell r="S52">
            <v>0</v>
          </cell>
          <cell r="T52">
            <v>0.7</v>
          </cell>
        </row>
        <row r="53">
          <cell r="Q53">
            <v>45108</v>
          </cell>
          <cell r="R53">
            <v>0.7</v>
          </cell>
          <cell r="S53">
            <v>0</v>
          </cell>
          <cell r="T53">
            <v>0.7</v>
          </cell>
        </row>
        <row r="54">
          <cell r="Q54">
            <v>45139</v>
          </cell>
          <cell r="R54">
            <v>0.7</v>
          </cell>
          <cell r="S54">
            <v>0</v>
          </cell>
          <cell r="T54">
            <v>0.7</v>
          </cell>
        </row>
        <row r="55">
          <cell r="Q55">
            <v>45170</v>
          </cell>
          <cell r="R55">
            <v>0.7</v>
          </cell>
          <cell r="S55">
            <v>0</v>
          </cell>
          <cell r="T55">
            <v>0.7</v>
          </cell>
        </row>
        <row r="56">
          <cell r="Q56">
            <v>45200</v>
          </cell>
          <cell r="R56">
            <v>0.71</v>
          </cell>
          <cell r="S56">
            <v>0</v>
          </cell>
          <cell r="T56">
            <v>0.71</v>
          </cell>
        </row>
        <row r="57">
          <cell r="Q57">
            <v>45231</v>
          </cell>
          <cell r="R57">
            <v>0.71</v>
          </cell>
          <cell r="S57">
            <v>0</v>
          </cell>
          <cell r="T57">
            <v>0.71</v>
          </cell>
        </row>
        <row r="58">
          <cell r="Q58">
            <v>45261</v>
          </cell>
          <cell r="R58">
            <v>0.71</v>
          </cell>
          <cell r="S58">
            <v>0</v>
          </cell>
          <cell r="T58">
            <v>0.71</v>
          </cell>
        </row>
        <row r="59">
          <cell r="Q59">
            <v>45292</v>
          </cell>
          <cell r="R59">
            <v>0.71</v>
          </cell>
          <cell r="S59">
            <v>0</v>
          </cell>
          <cell r="T59">
            <v>0.71</v>
          </cell>
        </row>
        <row r="60">
          <cell r="Q60">
            <v>45323</v>
          </cell>
          <cell r="R60">
            <v>0.71</v>
          </cell>
          <cell r="S60">
            <v>0</v>
          </cell>
          <cell r="T60">
            <v>0.71</v>
          </cell>
        </row>
        <row r="61">
          <cell r="Q61">
            <v>45352</v>
          </cell>
          <cell r="R61">
            <v>0.71</v>
          </cell>
          <cell r="S61">
            <v>0</v>
          </cell>
          <cell r="T61">
            <v>0.71</v>
          </cell>
        </row>
        <row r="62">
          <cell r="Q62">
            <v>45383</v>
          </cell>
          <cell r="R62">
            <v>0.71</v>
          </cell>
          <cell r="S62">
            <v>0</v>
          </cell>
          <cell r="T62">
            <v>0.71</v>
          </cell>
        </row>
        <row r="63">
          <cell r="Q63">
            <v>45413</v>
          </cell>
          <cell r="R63">
            <v>0.72</v>
          </cell>
          <cell r="S63">
            <v>0</v>
          </cell>
          <cell r="T63">
            <v>0.72</v>
          </cell>
        </row>
        <row r="64">
          <cell r="Q64">
            <v>45444</v>
          </cell>
          <cell r="R64">
            <v>0.72</v>
          </cell>
          <cell r="S64">
            <v>0</v>
          </cell>
          <cell r="T64">
            <v>0.72</v>
          </cell>
        </row>
        <row r="65">
          <cell r="Q65">
            <v>45474</v>
          </cell>
          <cell r="R65">
            <v>0.72</v>
          </cell>
          <cell r="S65">
            <v>0</v>
          </cell>
          <cell r="T65">
            <v>0.72</v>
          </cell>
        </row>
        <row r="66">
          <cell r="Q66">
            <v>45505</v>
          </cell>
          <cell r="R66">
            <v>0.72</v>
          </cell>
          <cell r="S66">
            <v>0</v>
          </cell>
          <cell r="T66">
            <v>0.72</v>
          </cell>
        </row>
        <row r="67">
          <cell r="Q67">
            <v>45536</v>
          </cell>
          <cell r="R67">
            <v>0.72</v>
          </cell>
          <cell r="S67">
            <v>0</v>
          </cell>
          <cell r="T67">
            <v>0.72</v>
          </cell>
        </row>
        <row r="68">
          <cell r="Q68">
            <v>45566</v>
          </cell>
          <cell r="R68">
            <v>0.72</v>
          </cell>
          <cell r="S68">
            <v>0</v>
          </cell>
          <cell r="T68">
            <v>0.72</v>
          </cell>
        </row>
        <row r="69">
          <cell r="Q69">
            <v>45597</v>
          </cell>
          <cell r="R69">
            <v>0.72</v>
          </cell>
          <cell r="S69">
            <v>0</v>
          </cell>
          <cell r="T69">
            <v>0.72</v>
          </cell>
        </row>
        <row r="70">
          <cell r="Q70">
            <v>45627</v>
          </cell>
          <cell r="R70">
            <v>0.73</v>
          </cell>
          <cell r="S70">
            <v>0</v>
          </cell>
          <cell r="T70">
            <v>0.73</v>
          </cell>
        </row>
        <row r="71">
          <cell r="Q71">
            <v>45658</v>
          </cell>
          <cell r="R71">
            <v>0.73</v>
          </cell>
          <cell r="S71">
            <v>0</v>
          </cell>
          <cell r="T71">
            <v>0.73</v>
          </cell>
        </row>
        <row r="72">
          <cell r="Q72">
            <v>45689</v>
          </cell>
          <cell r="R72">
            <v>0.73</v>
          </cell>
          <cell r="S72">
            <v>0</v>
          </cell>
          <cell r="T72">
            <v>0.73</v>
          </cell>
        </row>
        <row r="73">
          <cell r="Q73">
            <v>45717</v>
          </cell>
          <cell r="R73">
            <v>0.73</v>
          </cell>
          <cell r="S73">
            <v>0</v>
          </cell>
          <cell r="T73">
            <v>0.73</v>
          </cell>
        </row>
        <row r="74">
          <cell r="Q74">
            <v>45748</v>
          </cell>
          <cell r="R74">
            <v>0.73</v>
          </cell>
          <cell r="S74">
            <v>0</v>
          </cell>
          <cell r="T74">
            <v>0.73</v>
          </cell>
        </row>
        <row r="75">
          <cell r="Q75">
            <v>45778</v>
          </cell>
          <cell r="R75">
            <v>0.74</v>
          </cell>
          <cell r="S75">
            <v>0</v>
          </cell>
          <cell r="T75">
            <v>0.74</v>
          </cell>
        </row>
        <row r="76">
          <cell r="Q76">
            <v>45809</v>
          </cell>
          <cell r="R76">
            <v>0.74</v>
          </cell>
          <cell r="S76">
            <v>0</v>
          </cell>
          <cell r="T76">
            <v>0.74</v>
          </cell>
        </row>
        <row r="77">
          <cell r="Q77">
            <v>45839</v>
          </cell>
          <cell r="R77">
            <v>0.74</v>
          </cell>
          <cell r="S77">
            <v>0</v>
          </cell>
          <cell r="T77">
            <v>0.74</v>
          </cell>
        </row>
        <row r="78">
          <cell r="Q78">
            <v>45870</v>
          </cell>
          <cell r="R78">
            <v>0.74</v>
          </cell>
          <cell r="S78">
            <v>0</v>
          </cell>
          <cell r="T78">
            <v>0.74</v>
          </cell>
        </row>
        <row r="79">
          <cell r="Q79">
            <v>45901</v>
          </cell>
          <cell r="R79">
            <v>0.75</v>
          </cell>
          <cell r="S79">
            <v>0</v>
          </cell>
          <cell r="T79">
            <v>0.75</v>
          </cell>
        </row>
        <row r="80">
          <cell r="Q80">
            <v>45931</v>
          </cell>
          <cell r="R80">
            <v>0.75</v>
          </cell>
          <cell r="S80">
            <v>0</v>
          </cell>
          <cell r="T80">
            <v>0.75</v>
          </cell>
        </row>
        <row r="81">
          <cell r="Q81">
            <v>45962</v>
          </cell>
          <cell r="R81">
            <v>0.76</v>
          </cell>
          <cell r="S81">
            <v>0</v>
          </cell>
          <cell r="T81">
            <v>0.76</v>
          </cell>
        </row>
        <row r="82">
          <cell r="Q82">
            <v>45992</v>
          </cell>
          <cell r="R82">
            <v>0.77</v>
          </cell>
          <cell r="S82">
            <v>0</v>
          </cell>
          <cell r="T82">
            <v>0.77</v>
          </cell>
        </row>
        <row r="83">
          <cell r="Q83">
            <v>46023</v>
          </cell>
          <cell r="R83">
            <v>0.77</v>
          </cell>
          <cell r="S83">
            <v>0</v>
          </cell>
          <cell r="T83">
            <v>0.77</v>
          </cell>
        </row>
        <row r="84">
          <cell r="Q84">
            <v>46054</v>
          </cell>
          <cell r="R84">
            <v>0.78</v>
          </cell>
          <cell r="S84">
            <v>0</v>
          </cell>
          <cell r="T84">
            <v>0.78</v>
          </cell>
        </row>
        <row r="85">
          <cell r="Q85">
            <v>46082</v>
          </cell>
          <cell r="R85">
            <v>0.79</v>
          </cell>
          <cell r="S85">
            <v>0</v>
          </cell>
          <cell r="T85">
            <v>0.79</v>
          </cell>
        </row>
        <row r="86">
          <cell r="Q86">
            <v>46113</v>
          </cell>
          <cell r="R86">
            <v>0.79</v>
          </cell>
          <cell r="S86">
            <v>0</v>
          </cell>
          <cell r="T86">
            <v>0.79</v>
          </cell>
        </row>
        <row r="87">
          <cell r="Q87">
            <v>46143</v>
          </cell>
          <cell r="R87">
            <v>0.8</v>
          </cell>
          <cell r="S87">
            <v>0</v>
          </cell>
          <cell r="T87">
            <v>0.8</v>
          </cell>
        </row>
        <row r="88">
          <cell r="Q88">
            <v>46174</v>
          </cell>
          <cell r="R88">
            <v>0.81</v>
          </cell>
          <cell r="S88">
            <v>0</v>
          </cell>
          <cell r="T88">
            <v>0.81</v>
          </cell>
        </row>
        <row r="89">
          <cell r="Q89">
            <v>46204</v>
          </cell>
          <cell r="R89">
            <v>0.82</v>
          </cell>
          <cell r="S89">
            <v>0</v>
          </cell>
          <cell r="T89">
            <v>0.82</v>
          </cell>
        </row>
        <row r="90">
          <cell r="Q90">
            <v>46235</v>
          </cell>
          <cell r="R90">
            <v>0.83</v>
          </cell>
          <cell r="S90">
            <v>0</v>
          </cell>
          <cell r="T90">
            <v>0.83</v>
          </cell>
        </row>
        <row r="91">
          <cell r="Q91">
            <v>46266</v>
          </cell>
          <cell r="R91">
            <v>0.83</v>
          </cell>
          <cell r="S91">
            <v>0</v>
          </cell>
          <cell r="T91">
            <v>0.83</v>
          </cell>
        </row>
        <row r="92">
          <cell r="Q92">
            <v>46296</v>
          </cell>
          <cell r="R92">
            <v>0.84</v>
          </cell>
          <cell r="S92">
            <v>0</v>
          </cell>
          <cell r="T92">
            <v>0.84</v>
          </cell>
        </row>
        <row r="93">
          <cell r="Q93">
            <v>46327</v>
          </cell>
          <cell r="R93">
            <v>0.85</v>
          </cell>
          <cell r="S93">
            <v>0</v>
          </cell>
          <cell r="T93">
            <v>0.85</v>
          </cell>
        </row>
        <row r="94">
          <cell r="Q94">
            <v>46357</v>
          </cell>
          <cell r="R94">
            <v>0.86</v>
          </cell>
          <cell r="S94">
            <v>0</v>
          </cell>
          <cell r="T94">
            <v>0.86</v>
          </cell>
        </row>
        <row r="95">
          <cell r="Q95">
            <v>46388</v>
          </cell>
          <cell r="R95">
            <v>0.86</v>
          </cell>
          <cell r="S95">
            <v>0</v>
          </cell>
          <cell r="T95">
            <v>0.86</v>
          </cell>
        </row>
        <row r="96">
          <cell r="Q96">
            <v>46419</v>
          </cell>
          <cell r="R96">
            <v>0.87</v>
          </cell>
          <cell r="S96">
            <v>0</v>
          </cell>
          <cell r="T96">
            <v>0.87</v>
          </cell>
        </row>
        <row r="97">
          <cell r="Q97">
            <v>46447</v>
          </cell>
          <cell r="R97">
            <v>0.88</v>
          </cell>
          <cell r="S97">
            <v>0</v>
          </cell>
          <cell r="T97">
            <v>0.88</v>
          </cell>
        </row>
        <row r="98">
          <cell r="Q98">
            <v>46478</v>
          </cell>
          <cell r="R98">
            <v>0.88</v>
          </cell>
          <cell r="S98">
            <v>0</v>
          </cell>
          <cell r="T98">
            <v>0.88</v>
          </cell>
        </row>
        <row r="99">
          <cell r="Q99">
            <v>46508</v>
          </cell>
          <cell r="R99">
            <v>0.89</v>
          </cell>
          <cell r="S99">
            <v>0</v>
          </cell>
          <cell r="T99">
            <v>0.89</v>
          </cell>
        </row>
        <row r="100">
          <cell r="Q100">
            <v>46539</v>
          </cell>
          <cell r="R100">
            <v>0.89</v>
          </cell>
          <cell r="S100">
            <v>0</v>
          </cell>
          <cell r="T100">
            <v>0.89</v>
          </cell>
        </row>
        <row r="101">
          <cell r="Q101">
            <v>46569</v>
          </cell>
          <cell r="R101">
            <v>0.89</v>
          </cell>
          <cell r="S101">
            <v>0</v>
          </cell>
          <cell r="T101">
            <v>0.89</v>
          </cell>
        </row>
        <row r="102">
          <cell r="Q102">
            <v>46600</v>
          </cell>
          <cell r="R102">
            <v>0.9</v>
          </cell>
          <cell r="S102">
            <v>0</v>
          </cell>
          <cell r="T102">
            <v>0.9</v>
          </cell>
        </row>
        <row r="103">
          <cell r="Q103">
            <v>46631</v>
          </cell>
          <cell r="R103">
            <v>0.9</v>
          </cell>
          <cell r="S103">
            <v>0</v>
          </cell>
          <cell r="T103">
            <v>0.9</v>
          </cell>
        </row>
        <row r="104">
          <cell r="Q104">
            <v>46661</v>
          </cell>
          <cell r="R104">
            <v>0.9</v>
          </cell>
          <cell r="S104">
            <v>0</v>
          </cell>
          <cell r="T104">
            <v>0.9</v>
          </cell>
        </row>
        <row r="105">
          <cell r="Q105">
            <v>46692</v>
          </cell>
          <cell r="R105">
            <v>0.9</v>
          </cell>
          <cell r="S105">
            <v>0</v>
          </cell>
          <cell r="T105">
            <v>0.9</v>
          </cell>
        </row>
        <row r="106">
          <cell r="Q106">
            <v>46722</v>
          </cell>
          <cell r="R106">
            <v>0.91</v>
          </cell>
          <cell r="S106">
            <v>0</v>
          </cell>
          <cell r="T106">
            <v>0.91</v>
          </cell>
        </row>
        <row r="107">
          <cell r="Q107">
            <v>46753</v>
          </cell>
          <cell r="R107">
            <v>0.91</v>
          </cell>
          <cell r="S107">
            <v>0</v>
          </cell>
          <cell r="T107">
            <v>0.91</v>
          </cell>
        </row>
        <row r="108">
          <cell r="Q108">
            <v>46784</v>
          </cell>
          <cell r="R108">
            <v>0.91</v>
          </cell>
          <cell r="S108">
            <v>0</v>
          </cell>
          <cell r="T108">
            <v>0.91</v>
          </cell>
        </row>
        <row r="109">
          <cell r="Q109">
            <v>46813</v>
          </cell>
          <cell r="R109">
            <v>0.92</v>
          </cell>
          <cell r="S109">
            <v>0</v>
          </cell>
          <cell r="T109">
            <v>0.92</v>
          </cell>
        </row>
        <row r="110">
          <cell r="Q110">
            <v>46844</v>
          </cell>
          <cell r="R110">
            <v>0.92</v>
          </cell>
          <cell r="S110">
            <v>0</v>
          </cell>
          <cell r="T110">
            <v>0.92</v>
          </cell>
        </row>
        <row r="111">
          <cell r="Q111">
            <v>46874</v>
          </cell>
          <cell r="R111">
            <v>0.92</v>
          </cell>
          <cell r="S111">
            <v>0</v>
          </cell>
          <cell r="T111">
            <v>0.92</v>
          </cell>
        </row>
        <row r="112">
          <cell r="Q112">
            <v>46905</v>
          </cell>
          <cell r="R112">
            <v>0.92</v>
          </cell>
          <cell r="S112">
            <v>0</v>
          </cell>
          <cell r="T112">
            <v>0.92</v>
          </cell>
        </row>
        <row r="113">
          <cell r="Q113">
            <v>46935</v>
          </cell>
          <cell r="R113">
            <v>0.93</v>
          </cell>
          <cell r="S113">
            <v>0</v>
          </cell>
          <cell r="T113">
            <v>0.93</v>
          </cell>
        </row>
        <row r="114">
          <cell r="Q114">
            <v>46966</v>
          </cell>
          <cell r="R114">
            <v>0.93</v>
          </cell>
          <cell r="S114">
            <v>0</v>
          </cell>
          <cell r="T114">
            <v>0.93</v>
          </cell>
        </row>
        <row r="115">
          <cell r="Q115">
            <v>46997</v>
          </cell>
          <cell r="R115">
            <v>0.93</v>
          </cell>
          <cell r="S115">
            <v>0</v>
          </cell>
          <cell r="T115">
            <v>0.93</v>
          </cell>
        </row>
        <row r="116">
          <cell r="Q116">
            <v>47027</v>
          </cell>
          <cell r="R116">
            <v>0.94</v>
          </cell>
          <cell r="S116">
            <v>0</v>
          </cell>
          <cell r="T116">
            <v>0.94</v>
          </cell>
        </row>
        <row r="117">
          <cell r="Q117">
            <v>47058</v>
          </cell>
          <cell r="R117">
            <v>0.94</v>
          </cell>
          <cell r="S117">
            <v>0</v>
          </cell>
          <cell r="T117">
            <v>0.94</v>
          </cell>
        </row>
        <row r="118">
          <cell r="Q118">
            <v>47088</v>
          </cell>
          <cell r="R118">
            <v>0.94</v>
          </cell>
          <cell r="S118">
            <v>0</v>
          </cell>
          <cell r="T118">
            <v>0.94</v>
          </cell>
        </row>
        <row r="119">
          <cell r="Q119">
            <v>47119</v>
          </cell>
          <cell r="R119">
            <v>0.94</v>
          </cell>
          <cell r="S119">
            <v>0</v>
          </cell>
          <cell r="T119">
            <v>0.94</v>
          </cell>
        </row>
        <row r="120">
          <cell r="Q120">
            <v>47150</v>
          </cell>
          <cell r="R120">
            <v>0.95</v>
          </cell>
          <cell r="S120">
            <v>0</v>
          </cell>
          <cell r="T120">
            <v>0.95</v>
          </cell>
        </row>
        <row r="121">
          <cell r="Q121">
            <v>47178</v>
          </cell>
          <cell r="R121">
            <v>0.95</v>
          </cell>
          <cell r="S121">
            <v>0</v>
          </cell>
          <cell r="T121">
            <v>0.95</v>
          </cell>
        </row>
        <row r="122">
          <cell r="Q122">
            <v>47209</v>
          </cell>
          <cell r="R122">
            <v>0.95</v>
          </cell>
          <cell r="S122">
            <v>0</v>
          </cell>
          <cell r="T122">
            <v>0.95</v>
          </cell>
        </row>
        <row r="123">
          <cell r="Q123">
            <v>47239</v>
          </cell>
          <cell r="R123">
            <v>0.96</v>
          </cell>
          <cell r="S123">
            <v>0</v>
          </cell>
          <cell r="T123">
            <v>0.96</v>
          </cell>
        </row>
        <row r="124">
          <cell r="Q124">
            <v>47270</v>
          </cell>
          <cell r="R124">
            <v>0.96</v>
          </cell>
          <cell r="S124">
            <v>0</v>
          </cell>
          <cell r="T124">
            <v>0.96</v>
          </cell>
        </row>
        <row r="125">
          <cell r="Q125">
            <v>47300</v>
          </cell>
          <cell r="R125">
            <v>0.96</v>
          </cell>
          <cell r="S125">
            <v>0</v>
          </cell>
          <cell r="T125">
            <v>0.96</v>
          </cell>
        </row>
        <row r="126">
          <cell r="Q126">
            <v>47331</v>
          </cell>
          <cell r="R126">
            <v>0.96</v>
          </cell>
          <cell r="S126">
            <v>0</v>
          </cell>
          <cell r="T126">
            <v>0.96</v>
          </cell>
        </row>
        <row r="127">
          <cell r="Q127">
            <v>47362</v>
          </cell>
          <cell r="R127">
            <v>0.97</v>
          </cell>
          <cell r="S127">
            <v>0</v>
          </cell>
          <cell r="T127">
            <v>0.97</v>
          </cell>
        </row>
        <row r="128">
          <cell r="Q128">
            <v>47392</v>
          </cell>
          <cell r="R128">
            <v>0.97</v>
          </cell>
          <cell r="S128">
            <v>0</v>
          </cell>
          <cell r="T128">
            <v>0.97</v>
          </cell>
        </row>
        <row r="129">
          <cell r="Q129">
            <v>47423</v>
          </cell>
          <cell r="R129">
            <v>0.97</v>
          </cell>
          <cell r="S129">
            <v>0</v>
          </cell>
          <cell r="T129">
            <v>0.97</v>
          </cell>
        </row>
        <row r="130">
          <cell r="Q130">
            <v>47453</v>
          </cell>
          <cell r="R130">
            <v>0.98</v>
          </cell>
          <cell r="S130">
            <v>0</v>
          </cell>
          <cell r="T130">
            <v>0.98</v>
          </cell>
        </row>
        <row r="131">
          <cell r="Q131">
            <v>47484</v>
          </cell>
          <cell r="R131">
            <v>0.98</v>
          </cell>
          <cell r="S131">
            <v>0</v>
          </cell>
          <cell r="T131">
            <v>0.98</v>
          </cell>
        </row>
        <row r="132">
          <cell r="Q132">
            <v>47515</v>
          </cell>
          <cell r="R132">
            <v>0.98</v>
          </cell>
          <cell r="S132">
            <v>0</v>
          </cell>
          <cell r="T132">
            <v>0.98</v>
          </cell>
        </row>
        <row r="133">
          <cell r="Q133">
            <v>47543</v>
          </cell>
          <cell r="R133">
            <v>0.99</v>
          </cell>
          <cell r="S133">
            <v>0</v>
          </cell>
          <cell r="T133">
            <v>0.99</v>
          </cell>
        </row>
        <row r="134">
          <cell r="Q134">
            <v>47574</v>
          </cell>
          <cell r="R134">
            <v>0.99</v>
          </cell>
          <cell r="S134">
            <v>0</v>
          </cell>
          <cell r="T134">
            <v>0.99</v>
          </cell>
        </row>
        <row r="135">
          <cell r="Q135">
            <v>47604</v>
          </cell>
          <cell r="R135">
            <v>0.99</v>
          </cell>
          <cell r="S135">
            <v>0</v>
          </cell>
          <cell r="T135">
            <v>0.99</v>
          </cell>
        </row>
        <row r="136">
          <cell r="Q136">
            <v>47635</v>
          </cell>
          <cell r="R136">
            <v>1</v>
          </cell>
          <cell r="S136">
            <v>0</v>
          </cell>
          <cell r="T136">
            <v>1</v>
          </cell>
        </row>
        <row r="137">
          <cell r="Q137">
            <v>47665</v>
          </cell>
          <cell r="R137">
            <v>1</v>
          </cell>
          <cell r="S137">
            <v>0</v>
          </cell>
          <cell r="T137">
            <v>1</v>
          </cell>
        </row>
        <row r="138">
          <cell r="Q138">
            <v>47696</v>
          </cell>
          <cell r="R138">
            <v>1</v>
          </cell>
          <cell r="S138">
            <v>0</v>
          </cell>
          <cell r="T138">
            <v>1</v>
          </cell>
        </row>
        <row r="139">
          <cell r="Q139">
            <v>47727</v>
          </cell>
          <cell r="R139">
            <v>1.01</v>
          </cell>
          <cell r="S139">
            <v>0</v>
          </cell>
          <cell r="T139">
            <v>1.01</v>
          </cell>
        </row>
        <row r="140">
          <cell r="Q140">
            <v>47757</v>
          </cell>
          <cell r="R140">
            <v>1.01</v>
          </cell>
          <cell r="S140">
            <v>0</v>
          </cell>
          <cell r="T140">
            <v>1.01</v>
          </cell>
        </row>
        <row r="141">
          <cell r="Q141">
            <v>47788</v>
          </cell>
          <cell r="R141">
            <v>1.01</v>
          </cell>
          <cell r="S141">
            <v>0</v>
          </cell>
          <cell r="T141">
            <v>1.01</v>
          </cell>
        </row>
        <row r="142">
          <cell r="Q142">
            <v>47818</v>
          </cell>
          <cell r="R142">
            <v>1.02</v>
          </cell>
          <cell r="S142">
            <v>0</v>
          </cell>
          <cell r="T142">
            <v>1.02</v>
          </cell>
        </row>
        <row r="143">
          <cell r="Q143">
            <v>47849</v>
          </cell>
          <cell r="R143">
            <v>1.02</v>
          </cell>
          <cell r="S143">
            <v>0</v>
          </cell>
          <cell r="T143">
            <v>1.02</v>
          </cell>
        </row>
        <row r="144">
          <cell r="Q144">
            <v>47880</v>
          </cell>
          <cell r="R144">
            <v>1.02</v>
          </cell>
          <cell r="S144">
            <v>0</v>
          </cell>
          <cell r="T144">
            <v>1.02</v>
          </cell>
        </row>
        <row r="145">
          <cell r="Q145">
            <v>47908</v>
          </cell>
          <cell r="R145">
            <v>1.03</v>
          </cell>
          <cell r="S145">
            <v>0</v>
          </cell>
          <cell r="T145">
            <v>1.03</v>
          </cell>
        </row>
        <row r="146">
          <cell r="Q146">
            <v>47939</v>
          </cell>
          <cell r="R146">
            <v>1.03</v>
          </cell>
          <cell r="S146">
            <v>0</v>
          </cell>
          <cell r="T146">
            <v>1.03</v>
          </cell>
        </row>
        <row r="147">
          <cell r="Q147">
            <v>47969</v>
          </cell>
          <cell r="R147">
            <v>1.03</v>
          </cell>
          <cell r="S147">
            <v>0</v>
          </cell>
          <cell r="T147">
            <v>1.03</v>
          </cell>
        </row>
        <row r="148">
          <cell r="Q148">
            <v>48000</v>
          </cell>
          <cell r="R148">
            <v>1.04</v>
          </cell>
          <cell r="S148">
            <v>0</v>
          </cell>
          <cell r="T148">
            <v>1.04</v>
          </cell>
        </row>
        <row r="149">
          <cell r="Q149">
            <v>48030</v>
          </cell>
          <cell r="R149">
            <v>1.04</v>
          </cell>
          <cell r="S149">
            <v>0</v>
          </cell>
          <cell r="T149">
            <v>1.04</v>
          </cell>
        </row>
        <row r="150">
          <cell r="Q150">
            <v>48061</v>
          </cell>
          <cell r="R150">
            <v>1.04</v>
          </cell>
          <cell r="S150">
            <v>0</v>
          </cell>
          <cell r="T150">
            <v>1.04</v>
          </cell>
        </row>
        <row r="151">
          <cell r="Q151">
            <v>48092</v>
          </cell>
          <cell r="R151">
            <v>1.05</v>
          </cell>
          <cell r="S151">
            <v>0</v>
          </cell>
          <cell r="T151">
            <v>1.05</v>
          </cell>
        </row>
        <row r="152">
          <cell r="Q152">
            <v>48122</v>
          </cell>
          <cell r="R152">
            <v>1.05</v>
          </cell>
          <cell r="S152">
            <v>0</v>
          </cell>
          <cell r="T152">
            <v>1.05</v>
          </cell>
        </row>
        <row r="153">
          <cell r="Q153">
            <v>48153</v>
          </cell>
          <cell r="R153">
            <v>1.05</v>
          </cell>
          <cell r="S153">
            <v>0</v>
          </cell>
          <cell r="T153">
            <v>1.05</v>
          </cell>
        </row>
        <row r="154">
          <cell r="Q154">
            <v>48183</v>
          </cell>
          <cell r="R154">
            <v>1.06</v>
          </cell>
          <cell r="S154">
            <v>0</v>
          </cell>
          <cell r="T154">
            <v>1.06</v>
          </cell>
        </row>
        <row r="155">
          <cell r="Q155">
            <v>48214</v>
          </cell>
          <cell r="R155">
            <v>1.06</v>
          </cell>
          <cell r="S155">
            <v>0</v>
          </cell>
          <cell r="T155">
            <v>1.06</v>
          </cell>
        </row>
        <row r="156">
          <cell r="Q156">
            <v>48245</v>
          </cell>
          <cell r="R156">
            <v>1.06</v>
          </cell>
          <cell r="S156">
            <v>0</v>
          </cell>
          <cell r="T156">
            <v>1.06</v>
          </cell>
        </row>
        <row r="157">
          <cell r="Q157">
            <v>48274</v>
          </cell>
          <cell r="R157">
            <v>1.07</v>
          </cell>
          <cell r="S157">
            <v>0</v>
          </cell>
          <cell r="T157">
            <v>1.07</v>
          </cell>
        </row>
        <row r="158">
          <cell r="Q158">
            <v>48305</v>
          </cell>
          <cell r="R158">
            <v>1.07</v>
          </cell>
          <cell r="S158">
            <v>0</v>
          </cell>
          <cell r="T158">
            <v>1.07</v>
          </cell>
        </row>
        <row r="159">
          <cell r="Q159">
            <v>48335</v>
          </cell>
          <cell r="R159">
            <v>1.07</v>
          </cell>
          <cell r="S159">
            <v>0</v>
          </cell>
          <cell r="T159">
            <v>1.07</v>
          </cell>
        </row>
        <row r="160">
          <cell r="Q160">
            <v>48366</v>
          </cell>
          <cell r="R160">
            <v>1.08</v>
          </cell>
          <cell r="S160">
            <v>0</v>
          </cell>
          <cell r="T160">
            <v>1.08</v>
          </cell>
        </row>
        <row r="161">
          <cell r="Q161">
            <v>48396</v>
          </cell>
          <cell r="R161">
            <v>1.08</v>
          </cell>
          <cell r="S161">
            <v>0</v>
          </cell>
          <cell r="T161">
            <v>1.08</v>
          </cell>
        </row>
        <row r="162">
          <cell r="Q162">
            <v>48427</v>
          </cell>
          <cell r="R162">
            <v>1.0900000000000001</v>
          </cell>
          <cell r="S162">
            <v>0</v>
          </cell>
          <cell r="T162">
            <v>1.0900000000000001</v>
          </cell>
        </row>
        <row r="163">
          <cell r="Q163">
            <v>48458</v>
          </cell>
          <cell r="R163">
            <v>1.0900000000000001</v>
          </cell>
          <cell r="S163">
            <v>0</v>
          </cell>
          <cell r="T163">
            <v>1.0900000000000001</v>
          </cell>
        </row>
        <row r="164">
          <cell r="Q164">
            <v>48488</v>
          </cell>
          <cell r="R164">
            <v>1.0900000000000001</v>
          </cell>
          <cell r="S164">
            <v>0</v>
          </cell>
          <cell r="T164">
            <v>1.0900000000000001</v>
          </cell>
        </row>
        <row r="165">
          <cell r="Q165">
            <v>48519</v>
          </cell>
          <cell r="R165">
            <v>1.1000000000000001</v>
          </cell>
          <cell r="S165">
            <v>0</v>
          </cell>
          <cell r="T165">
            <v>1.1000000000000001</v>
          </cell>
        </row>
        <row r="166">
          <cell r="Q166">
            <v>48549</v>
          </cell>
          <cell r="R166">
            <v>1.1000000000000001</v>
          </cell>
          <cell r="S166">
            <v>0</v>
          </cell>
          <cell r="T166">
            <v>1.1000000000000001</v>
          </cell>
        </row>
        <row r="167">
          <cell r="Q167">
            <v>48580</v>
          </cell>
          <cell r="R167">
            <v>1.1000000000000001</v>
          </cell>
          <cell r="S167">
            <v>0</v>
          </cell>
          <cell r="T167">
            <v>1.1000000000000001</v>
          </cell>
        </row>
        <row r="168">
          <cell r="Q168">
            <v>48611</v>
          </cell>
          <cell r="R168">
            <v>1.1100000000000001</v>
          </cell>
          <cell r="S168">
            <v>0</v>
          </cell>
          <cell r="T168">
            <v>1.1100000000000001</v>
          </cell>
        </row>
        <row r="169">
          <cell r="Q169">
            <v>48639</v>
          </cell>
          <cell r="R169">
            <v>1.1100000000000001</v>
          </cell>
          <cell r="S169">
            <v>0</v>
          </cell>
          <cell r="T169">
            <v>1.1100000000000001</v>
          </cell>
        </row>
        <row r="170">
          <cell r="Q170">
            <v>48670</v>
          </cell>
          <cell r="R170">
            <v>1.1100000000000001</v>
          </cell>
          <cell r="S170">
            <v>0</v>
          </cell>
          <cell r="T170">
            <v>1.1100000000000001</v>
          </cell>
        </row>
        <row r="171">
          <cell r="Q171">
            <v>48700</v>
          </cell>
          <cell r="R171">
            <v>1.1200000000000001</v>
          </cell>
          <cell r="S171">
            <v>0</v>
          </cell>
          <cell r="T171">
            <v>1.1200000000000001</v>
          </cell>
        </row>
        <row r="172">
          <cell r="Q172">
            <v>48731</v>
          </cell>
          <cell r="R172">
            <v>1.1200000000000001</v>
          </cell>
          <cell r="S172">
            <v>0</v>
          </cell>
          <cell r="T172">
            <v>1.1200000000000001</v>
          </cell>
        </row>
        <row r="173">
          <cell r="Q173">
            <v>48761</v>
          </cell>
          <cell r="R173">
            <v>1.1200000000000001</v>
          </cell>
          <cell r="S173">
            <v>0</v>
          </cell>
          <cell r="T173">
            <v>1.1200000000000001</v>
          </cell>
        </row>
        <row r="174">
          <cell r="Q174">
            <v>48792</v>
          </cell>
          <cell r="R174">
            <v>1.1299999999999999</v>
          </cell>
          <cell r="S174">
            <v>0</v>
          </cell>
          <cell r="T174">
            <v>1.1299999999999999</v>
          </cell>
        </row>
        <row r="175">
          <cell r="Q175">
            <v>48823</v>
          </cell>
          <cell r="R175">
            <v>1.1299999999999999</v>
          </cell>
          <cell r="S175">
            <v>0</v>
          </cell>
          <cell r="T175">
            <v>1.1299999999999999</v>
          </cell>
        </row>
        <row r="176">
          <cell r="Q176">
            <v>48853</v>
          </cell>
          <cell r="R176">
            <v>1.1299999999999999</v>
          </cell>
          <cell r="S176">
            <v>0</v>
          </cell>
          <cell r="T176">
            <v>1.1299999999999999</v>
          </cell>
        </row>
        <row r="177">
          <cell r="Q177">
            <v>48884</v>
          </cell>
          <cell r="R177">
            <v>1.1399999999999999</v>
          </cell>
          <cell r="S177">
            <v>0</v>
          </cell>
          <cell r="T177">
            <v>1.1399999999999999</v>
          </cell>
        </row>
        <row r="178">
          <cell r="Q178">
            <v>48914</v>
          </cell>
          <cell r="R178">
            <v>1.1399999999999999</v>
          </cell>
          <cell r="S178">
            <v>0</v>
          </cell>
          <cell r="T178">
            <v>1.1399999999999999</v>
          </cell>
        </row>
        <row r="179">
          <cell r="Q179">
            <v>48945</v>
          </cell>
          <cell r="R179">
            <v>1.1399999999999999</v>
          </cell>
          <cell r="S179">
            <v>0</v>
          </cell>
          <cell r="T179">
            <v>1.1399999999999999</v>
          </cell>
        </row>
        <row r="180">
          <cell r="Q180">
            <v>48976</v>
          </cell>
          <cell r="R180">
            <v>1.1499999999999999</v>
          </cell>
          <cell r="S180">
            <v>0</v>
          </cell>
          <cell r="T180">
            <v>1.1499999999999999</v>
          </cell>
        </row>
        <row r="181">
          <cell r="Q181">
            <v>49004</v>
          </cell>
          <cell r="R181">
            <v>1.1499999999999999</v>
          </cell>
          <cell r="S181">
            <v>0</v>
          </cell>
          <cell r="T181">
            <v>1.1499999999999999</v>
          </cell>
        </row>
        <row r="182">
          <cell r="Q182">
            <v>49035</v>
          </cell>
          <cell r="R182">
            <v>1.1499999999999999</v>
          </cell>
          <cell r="S182">
            <v>0</v>
          </cell>
          <cell r="T182">
            <v>1.1499999999999999</v>
          </cell>
        </row>
        <row r="183">
          <cell r="Q183">
            <v>49065</v>
          </cell>
          <cell r="R183">
            <v>1.1599999999999999</v>
          </cell>
          <cell r="S183">
            <v>0</v>
          </cell>
          <cell r="T183">
            <v>1.1599999999999999</v>
          </cell>
        </row>
        <row r="184">
          <cell r="Q184">
            <v>49096</v>
          </cell>
          <cell r="R184">
            <v>1.1599999999999999</v>
          </cell>
          <cell r="S184">
            <v>0</v>
          </cell>
          <cell r="T184">
            <v>1.1599999999999999</v>
          </cell>
        </row>
        <row r="185">
          <cell r="Q185">
            <v>49126</v>
          </cell>
          <cell r="R185">
            <v>1.17</v>
          </cell>
          <cell r="S185">
            <v>0</v>
          </cell>
          <cell r="T185">
            <v>1.17</v>
          </cell>
        </row>
        <row r="186">
          <cell r="Q186">
            <v>49157</v>
          </cell>
          <cell r="R186">
            <v>1.17</v>
          </cell>
          <cell r="S186">
            <v>0</v>
          </cell>
          <cell r="T186">
            <v>1.17</v>
          </cell>
        </row>
        <row r="187">
          <cell r="Q187">
            <v>49188</v>
          </cell>
          <cell r="R187">
            <v>1.17</v>
          </cell>
          <cell r="S187">
            <v>0</v>
          </cell>
          <cell r="T187">
            <v>1.17</v>
          </cell>
        </row>
        <row r="188">
          <cell r="Q188">
            <v>49218</v>
          </cell>
          <cell r="R188">
            <v>1.18</v>
          </cell>
          <cell r="S188">
            <v>0</v>
          </cell>
          <cell r="T188">
            <v>1.18</v>
          </cell>
        </row>
        <row r="189">
          <cell r="Q189">
            <v>49249</v>
          </cell>
          <cell r="R189">
            <v>1.18</v>
          </cell>
          <cell r="S189">
            <v>0</v>
          </cell>
          <cell r="T189">
            <v>1.18</v>
          </cell>
        </row>
        <row r="190">
          <cell r="Q190">
            <v>49279</v>
          </cell>
          <cell r="R190">
            <v>1.18</v>
          </cell>
          <cell r="S190">
            <v>0</v>
          </cell>
          <cell r="T190">
            <v>1.18</v>
          </cell>
        </row>
        <row r="191">
          <cell r="Q191">
            <v>49310</v>
          </cell>
          <cell r="R191">
            <v>1.19</v>
          </cell>
          <cell r="S191">
            <v>0</v>
          </cell>
          <cell r="T191">
            <v>1.19</v>
          </cell>
        </row>
        <row r="192">
          <cell r="Q192">
            <v>49341</v>
          </cell>
          <cell r="R192">
            <v>1.19</v>
          </cell>
          <cell r="S192">
            <v>0</v>
          </cell>
          <cell r="T192">
            <v>1.19</v>
          </cell>
        </row>
        <row r="193">
          <cell r="Q193">
            <v>49369</v>
          </cell>
          <cell r="R193">
            <v>1.19</v>
          </cell>
          <cell r="S193">
            <v>0</v>
          </cell>
          <cell r="T193">
            <v>1.19</v>
          </cell>
        </row>
        <row r="194">
          <cell r="Q194">
            <v>49400</v>
          </cell>
          <cell r="R194">
            <v>1.2</v>
          </cell>
          <cell r="S194">
            <v>0</v>
          </cell>
          <cell r="T194">
            <v>1.2</v>
          </cell>
        </row>
        <row r="195">
          <cell r="Q195">
            <v>49430</v>
          </cell>
          <cell r="R195">
            <v>1.2</v>
          </cell>
          <cell r="S195">
            <v>0</v>
          </cell>
          <cell r="T195">
            <v>1.2</v>
          </cell>
        </row>
        <row r="196">
          <cell r="Q196">
            <v>49461</v>
          </cell>
          <cell r="R196">
            <v>1.2</v>
          </cell>
          <cell r="S196">
            <v>0</v>
          </cell>
          <cell r="T196">
            <v>1.2</v>
          </cell>
        </row>
        <row r="197">
          <cell r="Q197">
            <v>49491</v>
          </cell>
          <cell r="R197">
            <v>1.21</v>
          </cell>
          <cell r="S197">
            <v>0</v>
          </cell>
          <cell r="T197">
            <v>1.21</v>
          </cell>
        </row>
        <row r="198">
          <cell r="Q198">
            <v>49522</v>
          </cell>
          <cell r="R198">
            <v>1.21</v>
          </cell>
          <cell r="S198">
            <v>0</v>
          </cell>
          <cell r="T198">
            <v>1.21</v>
          </cell>
        </row>
        <row r="199">
          <cell r="Q199">
            <v>49553</v>
          </cell>
          <cell r="R199">
            <v>1.21</v>
          </cell>
          <cell r="S199">
            <v>0</v>
          </cell>
          <cell r="T199">
            <v>1.21</v>
          </cell>
        </row>
        <row r="200">
          <cell r="Q200">
            <v>49583</v>
          </cell>
          <cell r="R200">
            <v>1.22</v>
          </cell>
          <cell r="S200">
            <v>0</v>
          </cell>
          <cell r="T200">
            <v>1.22</v>
          </cell>
        </row>
        <row r="201">
          <cell r="Q201">
            <v>49614</v>
          </cell>
          <cell r="R201">
            <v>1.22</v>
          </cell>
          <cell r="S201">
            <v>0</v>
          </cell>
          <cell r="T201">
            <v>1.22</v>
          </cell>
        </row>
        <row r="202">
          <cell r="Q202">
            <v>49644</v>
          </cell>
          <cell r="R202">
            <v>1.22</v>
          </cell>
          <cell r="S202">
            <v>0</v>
          </cell>
          <cell r="T202">
            <v>1.22</v>
          </cell>
        </row>
        <row r="203">
          <cell r="Q203">
            <v>49675</v>
          </cell>
          <cell r="R203">
            <v>1.23</v>
          </cell>
          <cell r="S203">
            <v>0</v>
          </cell>
          <cell r="T203">
            <v>1.23</v>
          </cell>
        </row>
        <row r="204">
          <cell r="Q204">
            <v>49706</v>
          </cell>
          <cell r="R204">
            <v>1.23</v>
          </cell>
          <cell r="S204">
            <v>0</v>
          </cell>
          <cell r="T204">
            <v>1.23</v>
          </cell>
        </row>
        <row r="205">
          <cell r="Q205">
            <v>49735</v>
          </cell>
          <cell r="R205">
            <v>1.24</v>
          </cell>
          <cell r="S205">
            <v>0</v>
          </cell>
          <cell r="T205">
            <v>1.24</v>
          </cell>
        </row>
        <row r="206">
          <cell r="Q206">
            <v>49766</v>
          </cell>
          <cell r="R206">
            <v>1.24</v>
          </cell>
          <cell r="S206">
            <v>0</v>
          </cell>
          <cell r="T206">
            <v>1.24</v>
          </cell>
        </row>
        <row r="207">
          <cell r="Q207">
            <v>49796</v>
          </cell>
          <cell r="R207">
            <v>1.24</v>
          </cell>
          <cell r="S207">
            <v>0</v>
          </cell>
          <cell r="T207">
            <v>1.24</v>
          </cell>
        </row>
        <row r="208">
          <cell r="Q208">
            <v>49827</v>
          </cell>
          <cell r="R208">
            <v>1.25</v>
          </cell>
          <cell r="S208">
            <v>0</v>
          </cell>
          <cell r="T208">
            <v>1.25</v>
          </cell>
        </row>
        <row r="209">
          <cell r="Q209">
            <v>49857</v>
          </cell>
          <cell r="R209">
            <v>1.25</v>
          </cell>
          <cell r="S209">
            <v>0</v>
          </cell>
          <cell r="T209">
            <v>1.25</v>
          </cell>
        </row>
        <row r="210">
          <cell r="Q210">
            <v>49888</v>
          </cell>
          <cell r="R210">
            <v>1.25</v>
          </cell>
          <cell r="S210">
            <v>0</v>
          </cell>
          <cell r="T210">
            <v>1.25</v>
          </cell>
        </row>
        <row r="211">
          <cell r="Q211">
            <v>49919</v>
          </cell>
          <cell r="R211">
            <v>1.26</v>
          </cell>
          <cell r="S211">
            <v>0</v>
          </cell>
          <cell r="T211">
            <v>1.26</v>
          </cell>
        </row>
        <row r="212">
          <cell r="Q212">
            <v>49949</v>
          </cell>
          <cell r="R212">
            <v>1.26</v>
          </cell>
          <cell r="S212">
            <v>0</v>
          </cell>
          <cell r="T212">
            <v>1.26</v>
          </cell>
        </row>
        <row r="213">
          <cell r="Q213">
            <v>49980</v>
          </cell>
          <cell r="R213">
            <v>1.26</v>
          </cell>
          <cell r="S213">
            <v>0</v>
          </cell>
          <cell r="T213">
            <v>1.26</v>
          </cell>
        </row>
        <row r="214">
          <cell r="Q214">
            <v>50010</v>
          </cell>
          <cell r="R214">
            <v>1.27</v>
          </cell>
          <cell r="S214">
            <v>0</v>
          </cell>
          <cell r="T214">
            <v>1.27</v>
          </cell>
        </row>
        <row r="215">
          <cell r="Q215">
            <v>50041</v>
          </cell>
          <cell r="R215">
            <v>1.27</v>
          </cell>
          <cell r="S215">
            <v>0</v>
          </cell>
          <cell r="T215">
            <v>1.27</v>
          </cell>
        </row>
        <row r="216">
          <cell r="Q216">
            <v>50072</v>
          </cell>
          <cell r="R216">
            <v>1.27</v>
          </cell>
          <cell r="S216">
            <v>0</v>
          </cell>
          <cell r="T216">
            <v>1.27</v>
          </cell>
        </row>
        <row r="217">
          <cell r="Q217">
            <v>50100</v>
          </cell>
          <cell r="R217">
            <v>1.28</v>
          </cell>
          <cell r="S217">
            <v>0</v>
          </cell>
          <cell r="T217">
            <v>1.28</v>
          </cell>
        </row>
        <row r="218">
          <cell r="Q218">
            <v>50131</v>
          </cell>
          <cell r="R218">
            <v>1.28</v>
          </cell>
          <cell r="S218">
            <v>0</v>
          </cell>
          <cell r="T218">
            <v>1.28</v>
          </cell>
        </row>
        <row r="219">
          <cell r="Q219">
            <v>50161</v>
          </cell>
          <cell r="R219">
            <v>1.28</v>
          </cell>
          <cell r="S219">
            <v>0</v>
          </cell>
          <cell r="T219">
            <v>1.28</v>
          </cell>
        </row>
        <row r="220">
          <cell r="Q220">
            <v>50192</v>
          </cell>
          <cell r="R220">
            <v>1.29</v>
          </cell>
          <cell r="S220">
            <v>0</v>
          </cell>
          <cell r="T220">
            <v>1.29</v>
          </cell>
        </row>
        <row r="221">
          <cell r="Q221">
            <v>50222</v>
          </cell>
          <cell r="R221">
            <v>1.29</v>
          </cell>
          <cell r="S221">
            <v>0</v>
          </cell>
          <cell r="T221">
            <v>1.29</v>
          </cell>
        </row>
        <row r="222">
          <cell r="Q222">
            <v>50253</v>
          </cell>
          <cell r="R222">
            <v>1.29</v>
          </cell>
          <cell r="S222">
            <v>0</v>
          </cell>
          <cell r="T222">
            <v>1.29</v>
          </cell>
        </row>
        <row r="223">
          <cell r="Q223">
            <v>50284</v>
          </cell>
          <cell r="R223">
            <v>1.3</v>
          </cell>
          <cell r="S223">
            <v>0</v>
          </cell>
          <cell r="T223">
            <v>1.3</v>
          </cell>
        </row>
        <row r="224">
          <cell r="Q224">
            <v>50314</v>
          </cell>
          <cell r="R224">
            <v>1.3</v>
          </cell>
          <cell r="S224">
            <v>0</v>
          </cell>
          <cell r="T224">
            <v>1.3</v>
          </cell>
        </row>
        <row r="225">
          <cell r="Q225">
            <v>50345</v>
          </cell>
          <cell r="R225">
            <v>1.3</v>
          </cell>
          <cell r="S225">
            <v>0</v>
          </cell>
          <cell r="T225">
            <v>1.3</v>
          </cell>
        </row>
        <row r="226">
          <cell r="Q226">
            <v>50375</v>
          </cell>
          <cell r="R226">
            <v>1.31</v>
          </cell>
          <cell r="S226">
            <v>0</v>
          </cell>
          <cell r="T226">
            <v>1.31</v>
          </cell>
        </row>
        <row r="227">
          <cell r="Q227">
            <v>50406</v>
          </cell>
          <cell r="R227">
            <v>1.31</v>
          </cell>
          <cell r="S227">
            <v>0</v>
          </cell>
          <cell r="T227">
            <v>1.31</v>
          </cell>
        </row>
        <row r="228">
          <cell r="Q228">
            <v>50437</v>
          </cell>
          <cell r="R228">
            <v>1.32</v>
          </cell>
          <cell r="S228">
            <v>0</v>
          </cell>
          <cell r="T228">
            <v>1.32</v>
          </cell>
        </row>
        <row r="229">
          <cell r="Q229">
            <v>50465</v>
          </cell>
          <cell r="R229">
            <v>1.32</v>
          </cell>
          <cell r="S229">
            <v>0</v>
          </cell>
          <cell r="T229">
            <v>1.32</v>
          </cell>
        </row>
        <row r="230">
          <cell r="Q230">
            <v>50496</v>
          </cell>
          <cell r="R230">
            <v>1.32</v>
          </cell>
          <cell r="S230">
            <v>0</v>
          </cell>
          <cell r="T230">
            <v>1.32</v>
          </cell>
        </row>
        <row r="231">
          <cell r="Q231">
            <v>50526</v>
          </cell>
          <cell r="R231">
            <v>1.33</v>
          </cell>
          <cell r="S231">
            <v>0</v>
          </cell>
          <cell r="T231">
            <v>1.33</v>
          </cell>
        </row>
        <row r="232">
          <cell r="Q232">
            <v>50557</v>
          </cell>
          <cell r="R232">
            <v>1.33</v>
          </cell>
          <cell r="S232">
            <v>0</v>
          </cell>
          <cell r="T232">
            <v>1.33</v>
          </cell>
        </row>
        <row r="233">
          <cell r="Q233">
            <v>50587</v>
          </cell>
          <cell r="R233">
            <v>1.33</v>
          </cell>
          <cell r="S233">
            <v>0</v>
          </cell>
          <cell r="T233">
            <v>1.33</v>
          </cell>
        </row>
        <row r="234">
          <cell r="Q234">
            <v>50618</v>
          </cell>
          <cell r="R234">
            <v>1.34</v>
          </cell>
          <cell r="S234">
            <v>0</v>
          </cell>
          <cell r="T234">
            <v>1.34</v>
          </cell>
        </row>
        <row r="235">
          <cell r="Q235">
            <v>50649</v>
          </cell>
          <cell r="R235">
            <v>1.34</v>
          </cell>
          <cell r="S235">
            <v>0</v>
          </cell>
          <cell r="T235">
            <v>1.34</v>
          </cell>
        </row>
        <row r="236">
          <cell r="Q236">
            <v>50679</v>
          </cell>
          <cell r="R236">
            <v>1.34</v>
          </cell>
          <cell r="S236">
            <v>0</v>
          </cell>
          <cell r="T236">
            <v>1.34</v>
          </cell>
        </row>
        <row r="237">
          <cell r="Q237">
            <v>50710</v>
          </cell>
          <cell r="R237">
            <v>1.35</v>
          </cell>
          <cell r="S237">
            <v>0</v>
          </cell>
          <cell r="T237">
            <v>1.35</v>
          </cell>
        </row>
        <row r="238">
          <cell r="Q238">
            <v>50740</v>
          </cell>
          <cell r="R238">
            <v>1.35</v>
          </cell>
          <cell r="S238">
            <v>0</v>
          </cell>
          <cell r="T238">
            <v>1.35</v>
          </cell>
        </row>
        <row r="239">
          <cell r="Q239">
            <v>50771</v>
          </cell>
          <cell r="R239">
            <v>1.35</v>
          </cell>
          <cell r="S239">
            <v>0</v>
          </cell>
          <cell r="T239">
            <v>1.35</v>
          </cell>
        </row>
        <row r="240">
          <cell r="Q240">
            <v>50802</v>
          </cell>
          <cell r="R240">
            <v>1.36</v>
          </cell>
          <cell r="S240">
            <v>0</v>
          </cell>
          <cell r="T240">
            <v>1.36</v>
          </cell>
        </row>
        <row r="241">
          <cell r="Q241">
            <v>50830</v>
          </cell>
          <cell r="R241">
            <v>1.36</v>
          </cell>
          <cell r="S241">
            <v>0</v>
          </cell>
          <cell r="T241">
            <v>1.36</v>
          </cell>
        </row>
        <row r="242">
          <cell r="Q242">
            <v>50861</v>
          </cell>
          <cell r="R242">
            <v>1.36</v>
          </cell>
          <cell r="S242">
            <v>0</v>
          </cell>
          <cell r="T242">
            <v>1.36</v>
          </cell>
        </row>
        <row r="243">
          <cell r="Q243">
            <v>50891</v>
          </cell>
          <cell r="R243">
            <v>1.37</v>
          </cell>
          <cell r="S243">
            <v>0</v>
          </cell>
          <cell r="T243">
            <v>1.37</v>
          </cell>
        </row>
        <row r="244">
          <cell r="Q244">
            <v>50922</v>
          </cell>
          <cell r="R244">
            <v>1.37</v>
          </cell>
          <cell r="S244">
            <v>0</v>
          </cell>
          <cell r="T244">
            <v>1.37</v>
          </cell>
        </row>
        <row r="245">
          <cell r="Q245">
            <v>50952</v>
          </cell>
          <cell r="R245">
            <v>1.37</v>
          </cell>
          <cell r="S245">
            <v>0</v>
          </cell>
          <cell r="T245">
            <v>1.37</v>
          </cell>
        </row>
        <row r="246">
          <cell r="Q246">
            <v>50983</v>
          </cell>
          <cell r="R246">
            <v>1.38</v>
          </cell>
          <cell r="S246">
            <v>0</v>
          </cell>
          <cell r="T246">
            <v>1.38</v>
          </cell>
        </row>
        <row r="247">
          <cell r="Q247">
            <v>51014</v>
          </cell>
          <cell r="R247">
            <v>1.38</v>
          </cell>
          <cell r="S247">
            <v>0</v>
          </cell>
          <cell r="T247">
            <v>1.38</v>
          </cell>
        </row>
        <row r="248">
          <cell r="Q248">
            <v>51044</v>
          </cell>
          <cell r="R248">
            <v>1.38</v>
          </cell>
          <cell r="S248">
            <v>0</v>
          </cell>
          <cell r="T248">
            <v>1.38</v>
          </cell>
        </row>
        <row r="249">
          <cell r="Q249">
            <v>51075</v>
          </cell>
          <cell r="R249">
            <v>1.39</v>
          </cell>
          <cell r="S249">
            <v>0</v>
          </cell>
          <cell r="T249">
            <v>1.39</v>
          </cell>
        </row>
        <row r="250">
          <cell r="Q250">
            <v>51105</v>
          </cell>
          <cell r="R250">
            <v>1.39</v>
          </cell>
          <cell r="S250">
            <v>0</v>
          </cell>
          <cell r="T250">
            <v>1.39</v>
          </cell>
        </row>
        <row r="251">
          <cell r="Q251">
            <v>51136</v>
          </cell>
          <cell r="R251">
            <v>1.39</v>
          </cell>
          <cell r="S251">
            <v>0</v>
          </cell>
          <cell r="T251">
            <v>1.39</v>
          </cell>
        </row>
        <row r="252">
          <cell r="Q252">
            <v>51167</v>
          </cell>
          <cell r="R252">
            <v>1.4</v>
          </cell>
          <cell r="S252">
            <v>0</v>
          </cell>
          <cell r="T252">
            <v>1.4</v>
          </cell>
        </row>
        <row r="253">
          <cell r="Q253">
            <v>51196</v>
          </cell>
          <cell r="R253">
            <v>1.4</v>
          </cell>
          <cell r="S253">
            <v>0</v>
          </cell>
          <cell r="T253">
            <v>1.4</v>
          </cell>
        </row>
        <row r="254">
          <cell r="Q254">
            <v>51227</v>
          </cell>
          <cell r="R254">
            <v>1.4</v>
          </cell>
          <cell r="S254">
            <v>0</v>
          </cell>
          <cell r="T254">
            <v>1.4</v>
          </cell>
        </row>
        <row r="255">
          <cell r="Q255">
            <v>51257</v>
          </cell>
          <cell r="R255">
            <v>1.41</v>
          </cell>
          <cell r="S255">
            <v>0</v>
          </cell>
          <cell r="T255">
            <v>1.41</v>
          </cell>
        </row>
        <row r="256">
          <cell r="Q256">
            <v>51288</v>
          </cell>
          <cell r="R256">
            <v>1.41</v>
          </cell>
          <cell r="S256">
            <v>0</v>
          </cell>
          <cell r="T256">
            <v>1.41</v>
          </cell>
        </row>
        <row r="257">
          <cell r="Q257">
            <v>51318</v>
          </cell>
          <cell r="R257">
            <v>1.41</v>
          </cell>
          <cell r="S257">
            <v>0</v>
          </cell>
          <cell r="T257">
            <v>1.41</v>
          </cell>
        </row>
        <row r="258">
          <cell r="Q258">
            <v>51349</v>
          </cell>
          <cell r="R258">
            <v>1.42</v>
          </cell>
          <cell r="S258">
            <v>0</v>
          </cell>
          <cell r="T258">
            <v>1.42</v>
          </cell>
        </row>
        <row r="259">
          <cell r="Q259">
            <v>51380</v>
          </cell>
          <cell r="R259">
            <v>1.42</v>
          </cell>
          <cell r="S259">
            <v>0</v>
          </cell>
          <cell r="T259">
            <v>1.42</v>
          </cell>
        </row>
        <row r="260">
          <cell r="Q260">
            <v>51410</v>
          </cell>
          <cell r="R260">
            <v>1.42</v>
          </cell>
          <cell r="S260">
            <v>0</v>
          </cell>
          <cell r="T260">
            <v>1.42</v>
          </cell>
        </row>
        <row r="261">
          <cell r="Q261">
            <v>51441</v>
          </cell>
          <cell r="R261">
            <v>1.43</v>
          </cell>
          <cell r="S261">
            <v>0</v>
          </cell>
          <cell r="T261">
            <v>1.43</v>
          </cell>
        </row>
        <row r="262">
          <cell r="Q262">
            <v>51471</v>
          </cell>
          <cell r="R262">
            <v>1.43</v>
          </cell>
          <cell r="S262">
            <v>0</v>
          </cell>
          <cell r="T262">
            <v>1.43</v>
          </cell>
        </row>
        <row r="263">
          <cell r="Q263">
            <v>51502</v>
          </cell>
          <cell r="R263">
            <v>1.44</v>
          </cell>
          <cell r="S263">
            <v>0</v>
          </cell>
          <cell r="T263">
            <v>1.44</v>
          </cell>
        </row>
        <row r="264">
          <cell r="Q264">
            <v>51533</v>
          </cell>
          <cell r="R264">
            <v>1.44</v>
          </cell>
          <cell r="S264">
            <v>0</v>
          </cell>
          <cell r="T264">
            <v>1.44</v>
          </cell>
        </row>
        <row r="265">
          <cell r="Q265">
            <v>51561</v>
          </cell>
          <cell r="R265">
            <v>1.44</v>
          </cell>
          <cell r="S265">
            <v>0</v>
          </cell>
          <cell r="T265">
            <v>1.44</v>
          </cell>
        </row>
        <row r="266">
          <cell r="Q266">
            <v>51592</v>
          </cell>
          <cell r="R266">
            <v>1.45</v>
          </cell>
          <cell r="S266">
            <v>0</v>
          </cell>
          <cell r="T266">
            <v>1.45</v>
          </cell>
        </row>
        <row r="267">
          <cell r="Q267">
            <v>51622</v>
          </cell>
          <cell r="R267">
            <v>1.45</v>
          </cell>
          <cell r="S267">
            <v>0</v>
          </cell>
          <cell r="T267">
            <v>1.45</v>
          </cell>
        </row>
        <row r="268">
          <cell r="Q268">
            <v>51653</v>
          </cell>
          <cell r="R268">
            <v>1.45</v>
          </cell>
          <cell r="S268">
            <v>0</v>
          </cell>
          <cell r="T268">
            <v>1.45</v>
          </cell>
        </row>
        <row r="269">
          <cell r="Q269">
            <v>51683</v>
          </cell>
          <cell r="R269">
            <v>1.46</v>
          </cell>
          <cell r="S269">
            <v>0</v>
          </cell>
          <cell r="T269">
            <v>1.46</v>
          </cell>
        </row>
        <row r="270">
          <cell r="Q270">
            <v>51714</v>
          </cell>
          <cell r="R270">
            <v>1.46</v>
          </cell>
          <cell r="S270">
            <v>0</v>
          </cell>
          <cell r="T270">
            <v>1.46</v>
          </cell>
        </row>
        <row r="271">
          <cell r="Q271">
            <v>51745</v>
          </cell>
          <cell r="R271">
            <v>1.46</v>
          </cell>
          <cell r="S271">
            <v>0</v>
          </cell>
          <cell r="T271">
            <v>1.46</v>
          </cell>
        </row>
        <row r="272">
          <cell r="Q272">
            <v>51775</v>
          </cell>
          <cell r="R272">
            <v>1.47</v>
          </cell>
          <cell r="S272">
            <v>0</v>
          </cell>
          <cell r="T272">
            <v>1.47</v>
          </cell>
        </row>
        <row r="273">
          <cell r="Q273">
            <v>51806</v>
          </cell>
          <cell r="R273">
            <v>1.47</v>
          </cell>
          <cell r="S273">
            <v>0</v>
          </cell>
          <cell r="T273">
            <v>1.47</v>
          </cell>
        </row>
        <row r="274">
          <cell r="Q274">
            <v>51836</v>
          </cell>
          <cell r="R274">
            <v>1.47</v>
          </cell>
          <cell r="S274">
            <v>0</v>
          </cell>
          <cell r="T274">
            <v>1.47</v>
          </cell>
        </row>
        <row r="275">
          <cell r="Q275">
            <v>51867</v>
          </cell>
          <cell r="R275">
            <v>1.48</v>
          </cell>
          <cell r="S275">
            <v>0</v>
          </cell>
          <cell r="T275">
            <v>1.48</v>
          </cell>
        </row>
        <row r="276">
          <cell r="Q276">
            <v>51898</v>
          </cell>
          <cell r="R276">
            <v>1.48</v>
          </cell>
          <cell r="S276">
            <v>0</v>
          </cell>
          <cell r="T276">
            <v>1.48</v>
          </cell>
        </row>
        <row r="277">
          <cell r="Q277">
            <v>51926</v>
          </cell>
          <cell r="R277">
            <v>1.48</v>
          </cell>
          <cell r="S277">
            <v>0</v>
          </cell>
          <cell r="T277">
            <v>1.48</v>
          </cell>
        </row>
        <row r="278">
          <cell r="Q278">
            <v>51957</v>
          </cell>
          <cell r="R278">
            <v>1.49</v>
          </cell>
          <cell r="S278">
            <v>0</v>
          </cell>
          <cell r="T278">
            <v>1.49</v>
          </cell>
        </row>
        <row r="279">
          <cell r="Q279">
            <v>51987</v>
          </cell>
          <cell r="R279">
            <v>1.49</v>
          </cell>
          <cell r="S279">
            <v>0</v>
          </cell>
          <cell r="T279">
            <v>1.49</v>
          </cell>
        </row>
        <row r="280">
          <cell r="Q280">
            <v>52018</v>
          </cell>
          <cell r="R280">
            <v>1.49</v>
          </cell>
          <cell r="S280">
            <v>0</v>
          </cell>
          <cell r="T280">
            <v>1.49</v>
          </cell>
        </row>
        <row r="281">
          <cell r="Q281">
            <v>52048</v>
          </cell>
          <cell r="R281">
            <v>1.5</v>
          </cell>
          <cell r="S281">
            <v>0</v>
          </cell>
          <cell r="T281">
            <v>1.5</v>
          </cell>
        </row>
        <row r="282">
          <cell r="Q282">
            <v>52079</v>
          </cell>
          <cell r="R282">
            <v>1.5</v>
          </cell>
          <cell r="S282">
            <v>0</v>
          </cell>
          <cell r="T282">
            <v>1.5</v>
          </cell>
        </row>
        <row r="283">
          <cell r="Q283">
            <v>52110</v>
          </cell>
          <cell r="R283">
            <v>1.5</v>
          </cell>
          <cell r="S283">
            <v>0</v>
          </cell>
          <cell r="T283">
            <v>1.5</v>
          </cell>
        </row>
        <row r="284">
          <cell r="Q284">
            <v>52140</v>
          </cell>
          <cell r="R284">
            <v>1.51</v>
          </cell>
          <cell r="S284">
            <v>0</v>
          </cell>
          <cell r="T284">
            <v>1.51</v>
          </cell>
        </row>
        <row r="285">
          <cell r="Q285">
            <v>52171</v>
          </cell>
          <cell r="R285">
            <v>1.51</v>
          </cell>
          <cell r="S285">
            <v>0</v>
          </cell>
          <cell r="T285">
            <v>1.51</v>
          </cell>
        </row>
        <row r="286">
          <cell r="Q286">
            <v>52201</v>
          </cell>
          <cell r="R286">
            <v>1.51</v>
          </cell>
          <cell r="S286">
            <v>0</v>
          </cell>
          <cell r="T286">
            <v>1.51</v>
          </cell>
        </row>
        <row r="287">
          <cell r="Q287">
            <v>52232</v>
          </cell>
          <cell r="R287">
            <v>1.52</v>
          </cell>
          <cell r="S287">
            <v>0</v>
          </cell>
          <cell r="T287">
            <v>1.52</v>
          </cell>
        </row>
        <row r="288">
          <cell r="Q288">
            <v>52263</v>
          </cell>
          <cell r="R288">
            <v>1.52</v>
          </cell>
          <cell r="S288">
            <v>0</v>
          </cell>
          <cell r="T288">
            <v>1.52</v>
          </cell>
        </row>
        <row r="289">
          <cell r="Q289">
            <v>52291</v>
          </cell>
          <cell r="R289">
            <v>1.52</v>
          </cell>
          <cell r="S289">
            <v>0</v>
          </cell>
          <cell r="T289">
            <v>1.52</v>
          </cell>
        </row>
        <row r="290">
          <cell r="Q290">
            <v>52322</v>
          </cell>
          <cell r="R290">
            <v>1.53</v>
          </cell>
          <cell r="S290">
            <v>0</v>
          </cell>
          <cell r="T290">
            <v>1.53</v>
          </cell>
        </row>
        <row r="291">
          <cell r="Q291">
            <v>52352</v>
          </cell>
          <cell r="R291">
            <v>1.53</v>
          </cell>
          <cell r="S291">
            <v>0</v>
          </cell>
          <cell r="T291">
            <v>1.53</v>
          </cell>
        </row>
        <row r="292">
          <cell r="Q292">
            <v>52383</v>
          </cell>
          <cell r="R292">
            <v>1.53</v>
          </cell>
          <cell r="S292">
            <v>0</v>
          </cell>
          <cell r="T292">
            <v>1.53</v>
          </cell>
        </row>
        <row r="293">
          <cell r="Q293">
            <v>52413</v>
          </cell>
          <cell r="R293">
            <v>1.53</v>
          </cell>
          <cell r="S293">
            <v>0</v>
          </cell>
          <cell r="T293">
            <v>1.53</v>
          </cell>
        </row>
        <row r="294">
          <cell r="Q294">
            <v>52444</v>
          </cell>
          <cell r="R294">
            <v>1.54</v>
          </cell>
          <cell r="S294">
            <v>0</v>
          </cell>
          <cell r="T294">
            <v>1.54</v>
          </cell>
        </row>
        <row r="295">
          <cell r="Q295">
            <v>52475</v>
          </cell>
          <cell r="R295">
            <v>1.54</v>
          </cell>
          <cell r="S295">
            <v>0</v>
          </cell>
          <cell r="T295">
            <v>1.54</v>
          </cell>
        </row>
        <row r="296">
          <cell r="Q296">
            <v>52505</v>
          </cell>
          <cell r="R296">
            <v>1.54</v>
          </cell>
          <cell r="S296">
            <v>0</v>
          </cell>
          <cell r="T296">
            <v>1.54</v>
          </cell>
        </row>
        <row r="297">
          <cell r="Q297">
            <v>52536</v>
          </cell>
          <cell r="R297">
            <v>1.55</v>
          </cell>
          <cell r="S297">
            <v>0</v>
          </cell>
          <cell r="T297">
            <v>1.55</v>
          </cell>
        </row>
        <row r="298">
          <cell r="Q298">
            <v>52566</v>
          </cell>
          <cell r="R298">
            <v>1.55</v>
          </cell>
          <cell r="S298">
            <v>0</v>
          </cell>
          <cell r="T298">
            <v>1.55</v>
          </cell>
        </row>
        <row r="299">
          <cell r="Q299">
            <v>52597</v>
          </cell>
          <cell r="R299">
            <v>1.55</v>
          </cell>
          <cell r="S299">
            <v>0</v>
          </cell>
          <cell r="T299">
            <v>1.55</v>
          </cell>
        </row>
        <row r="300">
          <cell r="Q300">
            <v>52628</v>
          </cell>
          <cell r="R300">
            <v>1.55</v>
          </cell>
          <cell r="S300">
            <v>0</v>
          </cell>
          <cell r="T300">
            <v>1.55</v>
          </cell>
        </row>
        <row r="301">
          <cell r="Q301">
            <v>52657</v>
          </cell>
          <cell r="R301">
            <v>1.56</v>
          </cell>
          <cell r="S301">
            <v>0</v>
          </cell>
          <cell r="T301">
            <v>1.56</v>
          </cell>
        </row>
        <row r="302">
          <cell r="Q302">
            <v>52688</v>
          </cell>
          <cell r="R302">
            <v>1.56</v>
          </cell>
          <cell r="S302">
            <v>0</v>
          </cell>
          <cell r="T302">
            <v>1.56</v>
          </cell>
        </row>
        <row r="303">
          <cell r="Q303">
            <v>52718</v>
          </cell>
          <cell r="R303">
            <v>1.56</v>
          </cell>
          <cell r="S303">
            <v>0</v>
          </cell>
          <cell r="T303">
            <v>1.56</v>
          </cell>
        </row>
        <row r="304">
          <cell r="Q304">
            <v>52749</v>
          </cell>
          <cell r="R304">
            <v>1.56</v>
          </cell>
          <cell r="S304">
            <v>0</v>
          </cell>
          <cell r="T304">
            <v>1.56</v>
          </cell>
        </row>
        <row r="305">
          <cell r="Q305">
            <v>52779</v>
          </cell>
          <cell r="R305">
            <v>1.57</v>
          </cell>
          <cell r="S305">
            <v>0</v>
          </cell>
          <cell r="T305">
            <v>1.57</v>
          </cell>
        </row>
        <row r="306">
          <cell r="Q306">
            <v>52810</v>
          </cell>
          <cell r="R306">
            <v>1.57</v>
          </cell>
          <cell r="S306">
            <v>0</v>
          </cell>
          <cell r="T306">
            <v>1.57</v>
          </cell>
        </row>
        <row r="307">
          <cell r="Q307">
            <v>52841</v>
          </cell>
          <cell r="R307">
            <v>1.57</v>
          </cell>
          <cell r="S307">
            <v>0</v>
          </cell>
          <cell r="T307">
            <v>1.57</v>
          </cell>
        </row>
        <row r="308">
          <cell r="Q308">
            <v>52871</v>
          </cell>
          <cell r="R308">
            <v>1.57</v>
          </cell>
          <cell r="S308">
            <v>0</v>
          </cell>
          <cell r="T308">
            <v>1.57</v>
          </cell>
        </row>
        <row r="309">
          <cell r="Q309">
            <v>52902</v>
          </cell>
          <cell r="R309">
            <v>1.58</v>
          </cell>
          <cell r="S309">
            <v>0</v>
          </cell>
          <cell r="T309">
            <v>1.58</v>
          </cell>
        </row>
        <row r="310">
          <cell r="Q310">
            <v>52932</v>
          </cell>
          <cell r="R310">
            <v>1.58</v>
          </cell>
          <cell r="S310">
            <v>0</v>
          </cell>
          <cell r="T310">
            <v>1.58</v>
          </cell>
        </row>
        <row r="311">
          <cell r="Q311">
            <v>52963</v>
          </cell>
          <cell r="R311">
            <v>1.58</v>
          </cell>
          <cell r="S311">
            <v>0</v>
          </cell>
          <cell r="T311">
            <v>1.58</v>
          </cell>
        </row>
        <row r="312">
          <cell r="Q312">
            <v>52994</v>
          </cell>
          <cell r="R312">
            <v>1.58</v>
          </cell>
          <cell r="S312">
            <v>0</v>
          </cell>
          <cell r="T312">
            <v>1.58</v>
          </cell>
        </row>
        <row r="313">
          <cell r="Q313">
            <v>53022</v>
          </cell>
          <cell r="R313">
            <v>1.59</v>
          </cell>
          <cell r="S313">
            <v>0</v>
          </cell>
          <cell r="T313">
            <v>1.59</v>
          </cell>
        </row>
        <row r="314">
          <cell r="Q314">
            <v>53053</v>
          </cell>
          <cell r="R314">
            <v>1.59</v>
          </cell>
          <cell r="S314">
            <v>0</v>
          </cell>
          <cell r="T314">
            <v>1.59</v>
          </cell>
        </row>
        <row r="315">
          <cell r="Q315">
            <v>53083</v>
          </cell>
          <cell r="R315">
            <v>1.59</v>
          </cell>
          <cell r="S315">
            <v>0</v>
          </cell>
          <cell r="T315">
            <v>1.59</v>
          </cell>
        </row>
        <row r="316">
          <cell r="Q316">
            <v>53114</v>
          </cell>
          <cell r="R316">
            <v>1.59</v>
          </cell>
          <cell r="S316">
            <v>0</v>
          </cell>
          <cell r="T316">
            <v>1.59</v>
          </cell>
        </row>
        <row r="317">
          <cell r="Q317">
            <v>53144</v>
          </cell>
          <cell r="R317">
            <v>1.59</v>
          </cell>
          <cell r="S317">
            <v>0</v>
          </cell>
          <cell r="T317">
            <v>1.59</v>
          </cell>
        </row>
        <row r="318">
          <cell r="Q318">
            <v>53175</v>
          </cell>
          <cell r="R318">
            <v>1.6</v>
          </cell>
          <cell r="S318">
            <v>0</v>
          </cell>
          <cell r="T318">
            <v>1.6</v>
          </cell>
        </row>
        <row r="319">
          <cell r="Q319">
            <v>53206</v>
          </cell>
          <cell r="R319">
            <v>1.6</v>
          </cell>
          <cell r="S319">
            <v>0</v>
          </cell>
          <cell r="T319">
            <v>1.6</v>
          </cell>
        </row>
        <row r="320">
          <cell r="Q320">
            <v>53236</v>
          </cell>
          <cell r="R320">
            <v>1.6</v>
          </cell>
          <cell r="S320">
            <v>0</v>
          </cell>
          <cell r="T320">
            <v>1.6</v>
          </cell>
        </row>
        <row r="321">
          <cell r="Q321">
            <v>53267</v>
          </cell>
          <cell r="R321">
            <v>1.6</v>
          </cell>
          <cell r="S321">
            <v>0</v>
          </cell>
          <cell r="T321">
            <v>1.6</v>
          </cell>
        </row>
        <row r="322">
          <cell r="Q322">
            <v>53297</v>
          </cell>
          <cell r="R322">
            <v>1.6</v>
          </cell>
          <cell r="S322">
            <v>0</v>
          </cell>
          <cell r="T322">
            <v>1.6</v>
          </cell>
        </row>
        <row r="323">
          <cell r="Q323">
            <v>53328</v>
          </cell>
          <cell r="R323">
            <v>1.6</v>
          </cell>
          <cell r="S323">
            <v>0</v>
          </cell>
          <cell r="T323">
            <v>1.6</v>
          </cell>
        </row>
        <row r="324">
          <cell r="Q324">
            <v>53359</v>
          </cell>
          <cell r="R324">
            <v>1.61</v>
          </cell>
          <cell r="S324">
            <v>0</v>
          </cell>
          <cell r="T324">
            <v>1.61</v>
          </cell>
        </row>
        <row r="325">
          <cell r="Q325">
            <v>53387</v>
          </cell>
          <cell r="R325">
            <v>1.61</v>
          </cell>
          <cell r="S325">
            <v>0</v>
          </cell>
          <cell r="T325">
            <v>1.61</v>
          </cell>
        </row>
        <row r="326">
          <cell r="Q326">
            <v>53418</v>
          </cell>
          <cell r="R326">
            <v>1.61</v>
          </cell>
          <cell r="S326">
            <v>0</v>
          </cell>
          <cell r="T326">
            <v>1.61</v>
          </cell>
        </row>
        <row r="327">
          <cell r="Q327">
            <v>53448</v>
          </cell>
          <cell r="R327">
            <v>1.61</v>
          </cell>
          <cell r="S327">
            <v>0</v>
          </cell>
          <cell r="T327">
            <v>1.61</v>
          </cell>
        </row>
        <row r="328">
          <cell r="Q328">
            <v>53479</v>
          </cell>
          <cell r="R328">
            <v>1.61</v>
          </cell>
          <cell r="S328">
            <v>0</v>
          </cell>
          <cell r="T328">
            <v>1.61</v>
          </cell>
        </row>
        <row r="329">
          <cell r="Q329">
            <v>53509</v>
          </cell>
          <cell r="R329">
            <v>1.61</v>
          </cell>
          <cell r="S329">
            <v>0</v>
          </cell>
          <cell r="T329">
            <v>1.61</v>
          </cell>
        </row>
        <row r="330">
          <cell r="Q330">
            <v>53540</v>
          </cell>
          <cell r="R330">
            <v>1.61</v>
          </cell>
          <cell r="S330">
            <v>0</v>
          </cell>
          <cell r="T330">
            <v>1.61</v>
          </cell>
        </row>
        <row r="331">
          <cell r="Q331">
            <v>53571</v>
          </cell>
          <cell r="R331">
            <v>1.61</v>
          </cell>
          <cell r="S331">
            <v>0</v>
          </cell>
          <cell r="T331">
            <v>1.61</v>
          </cell>
        </row>
        <row r="332">
          <cell r="Q332">
            <v>53601</v>
          </cell>
          <cell r="R332">
            <v>1.61</v>
          </cell>
          <cell r="S332">
            <v>0</v>
          </cell>
          <cell r="T332">
            <v>1.61</v>
          </cell>
        </row>
        <row r="333">
          <cell r="Q333">
            <v>53632</v>
          </cell>
          <cell r="R333">
            <v>1.62</v>
          </cell>
          <cell r="S333">
            <v>0</v>
          </cell>
          <cell r="T333">
            <v>1.62</v>
          </cell>
        </row>
        <row r="334">
          <cell r="Q334">
            <v>53662</v>
          </cell>
          <cell r="R334">
            <v>1.62</v>
          </cell>
          <cell r="S334">
            <v>0</v>
          </cell>
          <cell r="T334">
            <v>1.62</v>
          </cell>
        </row>
        <row r="335">
          <cell r="Q335">
            <v>53693</v>
          </cell>
          <cell r="R335">
            <v>1.62</v>
          </cell>
          <cell r="S335">
            <v>0</v>
          </cell>
          <cell r="T335">
            <v>1.62</v>
          </cell>
        </row>
        <row r="336">
          <cell r="Q336">
            <v>53724</v>
          </cell>
          <cell r="R336">
            <v>1.62</v>
          </cell>
          <cell r="S336">
            <v>0</v>
          </cell>
          <cell r="T336">
            <v>1.62</v>
          </cell>
        </row>
        <row r="337">
          <cell r="Q337">
            <v>53752</v>
          </cell>
          <cell r="R337">
            <v>1.62</v>
          </cell>
          <cell r="S337">
            <v>0</v>
          </cell>
          <cell r="T337">
            <v>1.62</v>
          </cell>
        </row>
        <row r="338">
          <cell r="Q338">
            <v>53783</v>
          </cell>
          <cell r="R338">
            <v>1.62</v>
          </cell>
          <cell r="S338">
            <v>0</v>
          </cell>
          <cell r="T338">
            <v>1.62</v>
          </cell>
        </row>
        <row r="339">
          <cell r="Q339">
            <v>53813</v>
          </cell>
          <cell r="R339">
            <v>1.62</v>
          </cell>
          <cell r="S339">
            <v>0</v>
          </cell>
          <cell r="T339">
            <v>1.62</v>
          </cell>
        </row>
        <row r="340">
          <cell r="Q340">
            <v>53844</v>
          </cell>
          <cell r="R340">
            <v>1.62</v>
          </cell>
          <cell r="S340">
            <v>0</v>
          </cell>
          <cell r="T340">
            <v>1.62</v>
          </cell>
        </row>
        <row r="341">
          <cell r="Q341">
            <v>53874</v>
          </cell>
          <cell r="R341">
            <v>1.62</v>
          </cell>
          <cell r="S341">
            <v>0</v>
          </cell>
          <cell r="T341">
            <v>1.62</v>
          </cell>
        </row>
        <row r="342">
          <cell r="Q342">
            <v>53905</v>
          </cell>
          <cell r="R342">
            <v>1.62</v>
          </cell>
          <cell r="S342">
            <v>0</v>
          </cell>
          <cell r="T342">
            <v>1.62</v>
          </cell>
        </row>
        <row r="343">
          <cell r="Q343">
            <v>53936</v>
          </cell>
          <cell r="R343">
            <v>1.62</v>
          </cell>
          <cell r="S343">
            <v>0</v>
          </cell>
          <cell r="T343">
            <v>1.62</v>
          </cell>
        </row>
        <row r="344">
          <cell r="Q344">
            <v>53966</v>
          </cell>
          <cell r="R344">
            <v>1.62</v>
          </cell>
          <cell r="S344">
            <v>0</v>
          </cell>
          <cell r="T344">
            <v>1.62</v>
          </cell>
        </row>
        <row r="345">
          <cell r="Q345">
            <v>53997</v>
          </cell>
          <cell r="R345">
            <v>1.62</v>
          </cell>
          <cell r="S345">
            <v>0</v>
          </cell>
          <cell r="T345">
            <v>1.62</v>
          </cell>
        </row>
        <row r="346">
          <cell r="Q346">
            <v>54027</v>
          </cell>
          <cell r="R346">
            <v>1.62</v>
          </cell>
          <cell r="S346">
            <v>0</v>
          </cell>
          <cell r="T346">
            <v>1.62</v>
          </cell>
        </row>
        <row r="347">
          <cell r="Q347">
            <v>54058</v>
          </cell>
          <cell r="R347">
            <v>1.62</v>
          </cell>
          <cell r="S347">
            <v>0</v>
          </cell>
          <cell r="T347">
            <v>1.62</v>
          </cell>
        </row>
        <row r="348">
          <cell r="Q348">
            <v>54089</v>
          </cell>
          <cell r="R348">
            <v>1.62</v>
          </cell>
          <cell r="S348">
            <v>0</v>
          </cell>
          <cell r="T348">
            <v>1.62</v>
          </cell>
        </row>
        <row r="349">
          <cell r="Q349">
            <v>54118</v>
          </cell>
          <cell r="R349">
            <v>1.62</v>
          </cell>
          <cell r="S349">
            <v>0</v>
          </cell>
          <cell r="T349">
            <v>1.62</v>
          </cell>
        </row>
        <row r="350">
          <cell r="Q350">
            <v>54149</v>
          </cell>
          <cell r="R350">
            <v>1.62</v>
          </cell>
          <cell r="S350">
            <v>0</v>
          </cell>
          <cell r="T350">
            <v>1.62</v>
          </cell>
        </row>
        <row r="351">
          <cell r="Q351">
            <v>54179</v>
          </cell>
          <cell r="R351">
            <v>1.62</v>
          </cell>
          <cell r="S351">
            <v>0</v>
          </cell>
          <cell r="T351">
            <v>1.62</v>
          </cell>
        </row>
        <row r="352">
          <cell r="Q352">
            <v>54210</v>
          </cell>
          <cell r="R352">
            <v>1.62</v>
          </cell>
          <cell r="S352">
            <v>0</v>
          </cell>
          <cell r="T352">
            <v>1.62</v>
          </cell>
        </row>
        <row r="353">
          <cell r="Q353">
            <v>54240</v>
          </cell>
          <cell r="R353">
            <v>1.62</v>
          </cell>
          <cell r="S353">
            <v>0</v>
          </cell>
          <cell r="T353">
            <v>1.62</v>
          </cell>
        </row>
        <row r="354">
          <cell r="Q354">
            <v>54271</v>
          </cell>
          <cell r="R354">
            <v>1.62</v>
          </cell>
          <cell r="S354">
            <v>0</v>
          </cell>
          <cell r="T354">
            <v>1.62</v>
          </cell>
        </row>
        <row r="355">
          <cell r="Q355">
            <v>54302</v>
          </cell>
          <cell r="R355">
            <v>1.62</v>
          </cell>
          <cell r="S355">
            <v>0</v>
          </cell>
          <cell r="T355">
            <v>1.62</v>
          </cell>
        </row>
        <row r="356">
          <cell r="Q356">
            <v>54332</v>
          </cell>
          <cell r="R356">
            <v>1.62</v>
          </cell>
          <cell r="S356">
            <v>0</v>
          </cell>
          <cell r="T356">
            <v>1.62</v>
          </cell>
        </row>
        <row r="357">
          <cell r="Q357">
            <v>54363</v>
          </cell>
          <cell r="R357">
            <v>1.62</v>
          </cell>
          <cell r="S357">
            <v>0</v>
          </cell>
          <cell r="T357">
            <v>1.62</v>
          </cell>
        </row>
        <row r="358">
          <cell r="Q358">
            <v>54393</v>
          </cell>
          <cell r="R358">
            <v>1.62</v>
          </cell>
          <cell r="S358">
            <v>0</v>
          </cell>
          <cell r="T358">
            <v>1.62</v>
          </cell>
        </row>
        <row r="359">
          <cell r="Q359">
            <v>54424</v>
          </cell>
          <cell r="R359">
            <v>1.62</v>
          </cell>
          <cell r="S359">
            <v>0</v>
          </cell>
          <cell r="T359">
            <v>1.62</v>
          </cell>
        </row>
        <row r="360">
          <cell r="Q360">
            <v>54455</v>
          </cell>
          <cell r="R360">
            <v>1.62</v>
          </cell>
          <cell r="S360">
            <v>0</v>
          </cell>
          <cell r="T360">
            <v>1.62</v>
          </cell>
        </row>
        <row r="361">
          <cell r="Q361">
            <v>54483</v>
          </cell>
          <cell r="R361">
            <v>1.62</v>
          </cell>
          <cell r="S361">
            <v>0</v>
          </cell>
          <cell r="T361">
            <v>1.62</v>
          </cell>
        </row>
        <row r="362">
          <cell r="Q362">
            <v>54514</v>
          </cell>
          <cell r="R362">
            <v>1.62</v>
          </cell>
          <cell r="S362">
            <v>0</v>
          </cell>
          <cell r="T362">
            <v>1.62</v>
          </cell>
        </row>
        <row r="363">
          <cell r="Q363">
            <v>54544</v>
          </cell>
          <cell r="R363">
            <v>1.62</v>
          </cell>
          <cell r="S363">
            <v>0</v>
          </cell>
          <cell r="T363">
            <v>1.62</v>
          </cell>
        </row>
        <row r="364">
          <cell r="Q364">
            <v>54575</v>
          </cell>
          <cell r="R364">
            <v>1.62</v>
          </cell>
          <cell r="S364">
            <v>0</v>
          </cell>
          <cell r="T364">
            <v>1.62</v>
          </cell>
        </row>
        <row r="365">
          <cell r="Q365">
            <v>54605</v>
          </cell>
          <cell r="R365">
            <v>1.62</v>
          </cell>
          <cell r="S365">
            <v>0</v>
          </cell>
          <cell r="T365">
            <v>1.62</v>
          </cell>
        </row>
        <row r="366">
          <cell r="Q366">
            <v>54636</v>
          </cell>
          <cell r="R366">
            <v>1.62</v>
          </cell>
          <cell r="S366">
            <v>0</v>
          </cell>
          <cell r="T366">
            <v>1.62</v>
          </cell>
        </row>
        <row r="367">
          <cell r="Q367">
            <v>54667</v>
          </cell>
          <cell r="R367">
            <v>1.62</v>
          </cell>
          <cell r="S367">
            <v>0</v>
          </cell>
          <cell r="T367">
            <v>1.62</v>
          </cell>
        </row>
        <row r="368">
          <cell r="Q368">
            <v>54697</v>
          </cell>
          <cell r="R368">
            <v>1.62</v>
          </cell>
          <cell r="S368">
            <v>0</v>
          </cell>
          <cell r="T368">
            <v>1.62</v>
          </cell>
        </row>
        <row r="369">
          <cell r="Q369">
            <v>54728</v>
          </cell>
          <cell r="R369">
            <v>1.62</v>
          </cell>
          <cell r="S369">
            <v>0</v>
          </cell>
          <cell r="T369">
            <v>1.62</v>
          </cell>
        </row>
        <row r="370">
          <cell r="Q370">
            <v>54758</v>
          </cell>
          <cell r="R370">
            <v>1.62</v>
          </cell>
          <cell r="S370">
            <v>0</v>
          </cell>
          <cell r="T370">
            <v>1.62</v>
          </cell>
        </row>
        <row r="371">
          <cell r="Q371">
            <v>54789</v>
          </cell>
          <cell r="R371">
            <v>1.62</v>
          </cell>
          <cell r="S371">
            <v>0</v>
          </cell>
          <cell r="T371">
            <v>1.62</v>
          </cell>
        </row>
        <row r="372">
          <cell r="Q372">
            <v>54820</v>
          </cell>
          <cell r="R372">
            <v>1.62</v>
          </cell>
          <cell r="S372">
            <v>0</v>
          </cell>
          <cell r="T372">
            <v>1.62</v>
          </cell>
        </row>
        <row r="373">
          <cell r="Q373">
            <v>54848</v>
          </cell>
          <cell r="R373">
            <v>1.62</v>
          </cell>
          <cell r="S373">
            <v>0</v>
          </cell>
          <cell r="T373">
            <v>1.62</v>
          </cell>
        </row>
        <row r="374">
          <cell r="Q374">
            <v>54879</v>
          </cell>
          <cell r="R374">
            <v>1.62</v>
          </cell>
          <cell r="S374">
            <v>0</v>
          </cell>
          <cell r="T374">
            <v>1.62</v>
          </cell>
        </row>
        <row r="375">
          <cell r="Q375">
            <v>54909</v>
          </cell>
          <cell r="R375">
            <v>1.62</v>
          </cell>
          <cell r="S375">
            <v>0</v>
          </cell>
          <cell r="T375">
            <v>1.62</v>
          </cell>
        </row>
        <row r="376">
          <cell r="Q376">
            <v>54940</v>
          </cell>
          <cell r="R376">
            <v>1.62</v>
          </cell>
          <cell r="S376">
            <v>0</v>
          </cell>
          <cell r="T376">
            <v>1.62</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down by Partner, 7.6.20"/>
      <sheetName val="UW Short List"/>
      <sheetName val="Project Costs"/>
      <sheetName val="Net Revs Comps"/>
      <sheetName val="DSC"/>
      <sheetName val="Bonds Only"/>
      <sheetName val="BANs, Fixed, Par Call"/>
      <sheetName val="SRF Loan"/>
      <sheetName val="Comparison"/>
      <sheetName val="Interest Rates"/>
      <sheetName val="Scale from 5.28.20"/>
      <sheetName val="Scale from 9.20.19"/>
      <sheetName val="DP Rates, 9.20.19"/>
      <sheetName val="Loan Float, Par Call"/>
      <sheetName val="Loan Fixed, Market Call"/>
      <sheetName val="2017 Bonds"/>
      <sheetName val="Summary"/>
      <sheetName val="Analysis"/>
      <sheetName val="Calendars"/>
      <sheetName val="Project Costs, old"/>
      <sheetName val="MDA Time"/>
    </sheetNames>
    <sheetDataSet>
      <sheetData sheetId="0" refreshError="1"/>
      <sheetData sheetId="1" refreshError="1"/>
      <sheetData sheetId="2" refreshError="1"/>
      <sheetData sheetId="3" refreshError="1"/>
      <sheetData sheetId="4" refreshError="1"/>
      <sheetData sheetId="5">
        <row r="17">
          <cell r="B17">
            <v>5869700.5815635547</v>
          </cell>
        </row>
        <row r="25">
          <cell r="G25">
            <v>44256</v>
          </cell>
          <cell r="L25">
            <v>2211314.39</v>
          </cell>
          <cell r="M25">
            <v>2211314.39</v>
          </cell>
          <cell r="Q25">
            <v>0</v>
          </cell>
          <cell r="S25">
            <v>2211314.39</v>
          </cell>
          <cell r="T25">
            <v>2211314.39</v>
          </cell>
          <cell r="U25">
            <v>2.1845291110580241</v>
          </cell>
          <cell r="W25">
            <v>1</v>
          </cell>
          <cell r="AA25">
            <v>0</v>
          </cell>
        </row>
        <row r="26">
          <cell r="G26">
            <v>44440</v>
          </cell>
          <cell r="H26">
            <v>5</v>
          </cell>
          <cell r="I26">
            <v>0.16</v>
          </cell>
          <cell r="J26">
            <v>104.834</v>
          </cell>
          <cell r="K26">
            <v>1484176</v>
          </cell>
          <cell r="L26">
            <v>2211314.39</v>
          </cell>
          <cell r="M26">
            <v>3695490.39</v>
          </cell>
          <cell r="N26">
            <v>5906804.7800000003</v>
          </cell>
          <cell r="Q26">
            <v>0</v>
          </cell>
          <cell r="S26">
            <v>3695490.39</v>
          </cell>
          <cell r="V26">
            <v>3</v>
          </cell>
          <cell r="W26">
            <v>2</v>
          </cell>
          <cell r="Y26">
            <v>4452.5280000000002</v>
          </cell>
          <cell r="Z26">
            <v>71745.067840000149</v>
          </cell>
          <cell r="AA26">
            <v>1484176</v>
          </cell>
        </row>
        <row r="27">
          <cell r="G27">
            <v>44621</v>
          </cell>
          <cell r="L27">
            <v>2174209.9900000002</v>
          </cell>
          <cell r="M27">
            <v>2174209.9900000002</v>
          </cell>
          <cell r="Q27">
            <v>0</v>
          </cell>
          <cell r="S27">
            <v>2174209.9900000002</v>
          </cell>
          <cell r="T27">
            <v>5869700.3800000008</v>
          </cell>
          <cell r="U27">
            <v>1.1203520124990201</v>
          </cell>
          <cell r="W27">
            <v>3</v>
          </cell>
        </row>
        <row r="28">
          <cell r="G28">
            <v>44805</v>
          </cell>
          <cell r="H28">
            <v>5</v>
          </cell>
          <cell r="I28">
            <v>0.23</v>
          </cell>
          <cell r="J28">
            <v>109.512</v>
          </cell>
          <cell r="K28">
            <v>1560287</v>
          </cell>
          <cell r="L28">
            <v>2174209.9900000002</v>
          </cell>
          <cell r="M28">
            <v>3734496.99</v>
          </cell>
          <cell r="N28">
            <v>5908706.9800000004</v>
          </cell>
          <cell r="Q28">
            <v>0</v>
          </cell>
          <cell r="S28">
            <v>3734496.99</v>
          </cell>
          <cell r="V28">
            <v>3</v>
          </cell>
          <cell r="W28">
            <v>4</v>
          </cell>
          <cell r="Y28">
            <v>4680.8609999999999</v>
          </cell>
          <cell r="Z28">
            <v>148414.49944000016</v>
          </cell>
          <cell r="AA28">
            <v>3120574</v>
          </cell>
        </row>
        <row r="29">
          <cell r="G29">
            <v>44986</v>
          </cell>
          <cell r="L29">
            <v>2135202.81</v>
          </cell>
          <cell r="M29">
            <v>2135202.81</v>
          </cell>
          <cell r="Q29">
            <v>0</v>
          </cell>
          <cell r="S29">
            <v>2135202.81</v>
          </cell>
          <cell r="T29">
            <v>5869699.8000000007</v>
          </cell>
          <cell r="U29">
            <v>1.1203520990255071</v>
          </cell>
          <cell r="W29">
            <v>5</v>
          </cell>
        </row>
        <row r="30">
          <cell r="G30">
            <v>45170</v>
          </cell>
          <cell r="H30">
            <v>5</v>
          </cell>
          <cell r="I30">
            <v>0.31</v>
          </cell>
          <cell r="J30">
            <v>113.99299999999999</v>
          </cell>
          <cell r="K30">
            <v>1640302</v>
          </cell>
          <cell r="L30">
            <v>2135202.81</v>
          </cell>
          <cell r="M30">
            <v>3775504.81</v>
          </cell>
          <cell r="N30">
            <v>5910707.6200000001</v>
          </cell>
          <cell r="Q30">
            <v>0</v>
          </cell>
          <cell r="S30">
            <v>3775504.81</v>
          </cell>
          <cell r="V30">
            <v>3</v>
          </cell>
          <cell r="W30">
            <v>6</v>
          </cell>
          <cell r="Y30">
            <v>4920.9059999999999</v>
          </cell>
          <cell r="Z30">
            <v>229527.4588599999</v>
          </cell>
          <cell r="AA30">
            <v>4920906</v>
          </cell>
        </row>
        <row r="31">
          <cell r="G31">
            <v>45352</v>
          </cell>
          <cell r="L31">
            <v>2094195.26</v>
          </cell>
          <cell r="M31">
            <v>2094195.26</v>
          </cell>
          <cell r="Q31">
            <v>0</v>
          </cell>
          <cell r="S31">
            <v>2094195.26</v>
          </cell>
          <cell r="T31">
            <v>5869700.0700000003</v>
          </cell>
          <cell r="U31">
            <v>1.1203520587459339</v>
          </cell>
          <cell r="W31">
            <v>7</v>
          </cell>
        </row>
        <row r="32">
          <cell r="G32">
            <v>45536</v>
          </cell>
          <cell r="H32">
            <v>5</v>
          </cell>
          <cell r="I32">
            <v>0.4</v>
          </cell>
          <cell r="J32">
            <v>118.235</v>
          </cell>
          <cell r="K32">
            <v>1724420</v>
          </cell>
          <cell r="L32">
            <v>2094195.26</v>
          </cell>
          <cell r="M32">
            <v>3818615.26</v>
          </cell>
          <cell r="N32">
            <v>5912810.5199999996</v>
          </cell>
          <cell r="Q32">
            <v>0</v>
          </cell>
          <cell r="S32">
            <v>3818615.26</v>
          </cell>
          <cell r="V32">
            <v>3</v>
          </cell>
          <cell r="W32">
            <v>8</v>
          </cell>
          <cell r="Y32">
            <v>5173.26</v>
          </cell>
          <cell r="Z32">
            <v>314447.98699999996</v>
          </cell>
          <cell r="AA32">
            <v>6897680</v>
          </cell>
        </row>
        <row r="33">
          <cell r="G33">
            <v>45717</v>
          </cell>
          <cell r="L33">
            <v>2051084.76</v>
          </cell>
          <cell r="M33">
            <v>2051084.76</v>
          </cell>
          <cell r="Q33">
            <v>0</v>
          </cell>
          <cell r="S33">
            <v>2051084.76</v>
          </cell>
          <cell r="T33">
            <v>5869700.0199999996</v>
          </cell>
          <cell r="U33">
            <v>1.1203520662051141</v>
          </cell>
          <cell r="W33">
            <v>9</v>
          </cell>
        </row>
        <row r="34">
          <cell r="G34">
            <v>45901</v>
          </cell>
          <cell r="H34">
            <v>5</v>
          </cell>
          <cell r="I34">
            <v>0.5</v>
          </cell>
          <cell r="J34">
            <v>122.193</v>
          </cell>
          <cell r="K34">
            <v>1812852</v>
          </cell>
          <cell r="L34">
            <v>2051084.76</v>
          </cell>
          <cell r="M34">
            <v>3863936.76</v>
          </cell>
          <cell r="N34">
            <v>5915021.5199999996</v>
          </cell>
          <cell r="Q34">
            <v>0</v>
          </cell>
          <cell r="S34">
            <v>3863936.76</v>
          </cell>
          <cell r="V34">
            <v>3</v>
          </cell>
          <cell r="W34">
            <v>10</v>
          </cell>
          <cell r="Y34">
            <v>5438.5560000000005</v>
          </cell>
          <cell r="Z34">
            <v>402326.2443599999</v>
          </cell>
          <cell r="AA34">
            <v>9064260</v>
          </cell>
        </row>
        <row r="35">
          <cell r="G35">
            <v>46082</v>
          </cell>
          <cell r="L35">
            <v>2005763.46</v>
          </cell>
          <cell r="M35">
            <v>2005763.46</v>
          </cell>
          <cell r="Q35">
            <v>0</v>
          </cell>
          <cell r="S35">
            <v>2005763.46</v>
          </cell>
          <cell r="T35">
            <v>5869700.2199999997</v>
          </cell>
          <cell r="U35">
            <v>1.1203520363683945</v>
          </cell>
          <cell r="W35">
            <v>11</v>
          </cell>
        </row>
        <row r="36">
          <cell r="G36">
            <v>46266</v>
          </cell>
          <cell r="H36">
            <v>5</v>
          </cell>
          <cell r="I36">
            <v>0.64</v>
          </cell>
          <cell r="J36">
            <v>125.623</v>
          </cell>
          <cell r="K36">
            <v>1905819</v>
          </cell>
          <cell r="L36">
            <v>2005763.46</v>
          </cell>
          <cell r="M36">
            <v>3911582.46</v>
          </cell>
          <cell r="N36">
            <v>5917345.9199999999</v>
          </cell>
          <cell r="Q36">
            <v>0</v>
          </cell>
          <cell r="S36">
            <v>3911582.46</v>
          </cell>
          <cell r="V36">
            <v>3</v>
          </cell>
          <cell r="W36">
            <v>12</v>
          </cell>
          <cell r="Y36">
            <v>5717.4570000000003</v>
          </cell>
          <cell r="Z36">
            <v>488328.00236999989</v>
          </cell>
          <cell r="AA36">
            <v>11434914</v>
          </cell>
        </row>
        <row r="37">
          <cell r="G37">
            <v>46447</v>
          </cell>
          <cell r="L37">
            <v>1958117.98</v>
          </cell>
          <cell r="M37">
            <v>1958117.98</v>
          </cell>
          <cell r="Q37">
            <v>0</v>
          </cell>
          <cell r="S37">
            <v>1958117.98</v>
          </cell>
          <cell r="T37">
            <v>5869700.4399999995</v>
          </cell>
          <cell r="U37">
            <v>1.120352003548005</v>
          </cell>
          <cell r="W37">
            <v>13</v>
          </cell>
        </row>
        <row r="38">
          <cell r="G38">
            <v>46631</v>
          </cell>
          <cell r="H38">
            <v>5</v>
          </cell>
          <cell r="I38">
            <v>0.74</v>
          </cell>
          <cell r="J38">
            <v>129.00800000000001</v>
          </cell>
          <cell r="K38">
            <v>2003553</v>
          </cell>
          <cell r="L38">
            <v>1958117.98</v>
          </cell>
          <cell r="M38">
            <v>3961670.98</v>
          </cell>
          <cell r="N38">
            <v>5919788.96</v>
          </cell>
          <cell r="Q38">
            <v>0</v>
          </cell>
          <cell r="S38">
            <v>3961670.98</v>
          </cell>
          <cell r="V38">
            <v>3</v>
          </cell>
          <cell r="W38">
            <v>14</v>
          </cell>
          <cell r="Y38">
            <v>6010.6590000000006</v>
          </cell>
          <cell r="Z38">
            <v>581190.65424000006</v>
          </cell>
          <cell r="AA38">
            <v>14024871</v>
          </cell>
        </row>
        <row r="39">
          <cell r="G39">
            <v>46813</v>
          </cell>
          <cell r="L39">
            <v>1908029.15</v>
          </cell>
          <cell r="M39">
            <v>1908029.15</v>
          </cell>
          <cell r="Q39">
            <v>0</v>
          </cell>
          <cell r="S39">
            <v>1908029.15</v>
          </cell>
          <cell r="T39">
            <v>5869700.1299999999</v>
          </cell>
          <cell r="U39">
            <v>1.1203520497949182</v>
          </cell>
          <cell r="W39">
            <v>15</v>
          </cell>
        </row>
        <row r="40">
          <cell r="G40">
            <v>46997</v>
          </cell>
          <cell r="H40">
            <v>5</v>
          </cell>
          <cell r="I40">
            <v>0.85</v>
          </cell>
          <cell r="J40">
            <v>132.03</v>
          </cell>
          <cell r="K40">
            <v>2106299</v>
          </cell>
          <cell r="L40">
            <v>1908029.15</v>
          </cell>
          <cell r="M40">
            <v>4014328.15</v>
          </cell>
          <cell r="N40">
            <v>5922357.2999999998</v>
          </cell>
          <cell r="Q40">
            <v>0</v>
          </cell>
          <cell r="S40">
            <v>4014328.15</v>
          </cell>
          <cell r="V40">
            <v>3</v>
          </cell>
          <cell r="W40">
            <v>16</v>
          </cell>
          <cell r="Y40">
            <v>6318.8969999999999</v>
          </cell>
          <cell r="Z40">
            <v>674647.56969999988</v>
          </cell>
          <cell r="AA40">
            <v>16850392</v>
          </cell>
        </row>
        <row r="41">
          <cell r="G41">
            <v>47178</v>
          </cell>
          <cell r="L41">
            <v>1855371.67</v>
          </cell>
          <cell r="M41">
            <v>1855371.67</v>
          </cell>
          <cell r="Q41">
            <v>0</v>
          </cell>
          <cell r="S41">
            <v>1855371.67</v>
          </cell>
          <cell r="T41">
            <v>5869699.8200000003</v>
          </cell>
          <cell r="U41">
            <v>1.1203520960418352</v>
          </cell>
          <cell r="W41">
            <v>17</v>
          </cell>
        </row>
        <row r="42">
          <cell r="G42">
            <v>47362</v>
          </cell>
          <cell r="H42">
            <v>5</v>
          </cell>
          <cell r="I42">
            <v>0.92999999999999994</v>
          </cell>
          <cell r="J42">
            <v>135.06</v>
          </cell>
          <cell r="K42">
            <v>2214315</v>
          </cell>
          <cell r="L42">
            <v>1855371.67</v>
          </cell>
          <cell r="M42">
            <v>4069686.67</v>
          </cell>
          <cell r="N42">
            <v>5925058.3399999999</v>
          </cell>
          <cell r="Q42">
            <v>0</v>
          </cell>
          <cell r="S42">
            <v>4069686.67</v>
          </cell>
          <cell r="V42">
            <v>3</v>
          </cell>
          <cell r="W42">
            <v>18</v>
          </cell>
          <cell r="Y42">
            <v>6642.9449999999997</v>
          </cell>
          <cell r="Z42">
            <v>776338.83900000015</v>
          </cell>
          <cell r="AA42">
            <v>19928835</v>
          </cell>
        </row>
        <row r="43">
          <cell r="G43">
            <v>47543</v>
          </cell>
          <cell r="L43">
            <v>1800013.79</v>
          </cell>
          <cell r="M43">
            <v>1800013.79</v>
          </cell>
          <cell r="Q43">
            <v>0</v>
          </cell>
          <cell r="S43">
            <v>1800013.79</v>
          </cell>
          <cell r="T43">
            <v>5869700.46</v>
          </cell>
          <cell r="U43">
            <v>1.1203520005643333</v>
          </cell>
          <cell r="W43">
            <v>19</v>
          </cell>
        </row>
        <row r="44">
          <cell r="G44">
            <v>47727</v>
          </cell>
          <cell r="H44">
            <v>5</v>
          </cell>
          <cell r="I44">
            <v>1.05</v>
          </cell>
          <cell r="J44">
            <v>137.40299999999999</v>
          </cell>
          <cell r="K44">
            <v>2327869</v>
          </cell>
          <cell r="L44">
            <v>1800013.79</v>
          </cell>
          <cell r="M44">
            <v>4127882.79</v>
          </cell>
          <cell r="N44">
            <v>5927896.5800000001</v>
          </cell>
          <cell r="Q44">
            <v>0</v>
          </cell>
          <cell r="S44">
            <v>4127882.79</v>
          </cell>
          <cell r="V44">
            <v>3</v>
          </cell>
          <cell r="W44">
            <v>20</v>
          </cell>
          <cell r="Y44">
            <v>6983.607</v>
          </cell>
          <cell r="Z44">
            <v>870692.84206999978</v>
          </cell>
          <cell r="AA44">
            <v>23278690</v>
          </cell>
        </row>
        <row r="45">
          <cell r="G45">
            <v>47908</v>
          </cell>
          <cell r="L45">
            <v>1741817.06</v>
          </cell>
          <cell r="M45">
            <v>1741817.06</v>
          </cell>
          <cell r="Q45">
            <v>0</v>
          </cell>
          <cell r="S45">
            <v>1741817.06</v>
          </cell>
          <cell r="T45">
            <v>5869699.8499999996</v>
          </cell>
          <cell r="U45">
            <v>1.120352091566327</v>
          </cell>
          <cell r="W45">
            <v>21</v>
          </cell>
        </row>
        <row r="46">
          <cell r="G46">
            <v>48092</v>
          </cell>
          <cell r="H46">
            <v>5</v>
          </cell>
          <cell r="I46">
            <v>1.18</v>
          </cell>
          <cell r="J46">
            <v>135.93199999999999</v>
          </cell>
          <cell r="K46">
            <v>2447247</v>
          </cell>
          <cell r="L46">
            <v>1741817.06</v>
          </cell>
          <cell r="M46">
            <v>4189064.06</v>
          </cell>
          <cell r="N46">
            <v>5930881.1200000001</v>
          </cell>
          <cell r="Q46">
            <v>0</v>
          </cell>
          <cell r="S46">
            <v>4189064.06</v>
          </cell>
          <cell r="V46">
            <v>3</v>
          </cell>
          <cell r="W46">
            <v>22</v>
          </cell>
          <cell r="Y46">
            <v>7341.741</v>
          </cell>
          <cell r="Z46">
            <v>879344.79203999974</v>
          </cell>
          <cell r="AA46">
            <v>26919717</v>
          </cell>
        </row>
        <row r="47">
          <cell r="G47">
            <v>48274</v>
          </cell>
          <cell r="L47">
            <v>1680635.88</v>
          </cell>
          <cell r="M47">
            <v>1680635.88</v>
          </cell>
          <cell r="Q47">
            <v>0</v>
          </cell>
          <cell r="S47">
            <v>1680635.88</v>
          </cell>
          <cell r="T47">
            <v>5869699.9399999995</v>
          </cell>
          <cell r="U47">
            <v>1.1203520781398024</v>
          </cell>
          <cell r="W47">
            <v>23</v>
          </cell>
        </row>
        <row r="48">
          <cell r="G48">
            <v>48458</v>
          </cell>
          <cell r="H48">
            <v>5</v>
          </cell>
          <cell r="I48">
            <v>1.29</v>
          </cell>
          <cell r="J48">
            <v>134.70099999999999</v>
          </cell>
          <cell r="K48">
            <v>2572747</v>
          </cell>
          <cell r="L48">
            <v>1680635.88</v>
          </cell>
          <cell r="M48">
            <v>4253382.88</v>
          </cell>
          <cell r="N48">
            <v>5934018.7599999998</v>
          </cell>
          <cell r="Q48">
            <v>0</v>
          </cell>
          <cell r="S48">
            <v>4253382.88</v>
          </cell>
          <cell r="V48">
            <v>3</v>
          </cell>
          <cell r="W48">
            <v>24</v>
          </cell>
          <cell r="Y48">
            <v>7718.241</v>
          </cell>
          <cell r="Z48">
            <v>892768.93647000007</v>
          </cell>
          <cell r="AA48">
            <v>30872964</v>
          </cell>
        </row>
        <row r="49">
          <cell r="G49">
            <v>48639</v>
          </cell>
          <cell r="L49">
            <v>1616317.2</v>
          </cell>
          <cell r="M49">
            <v>1616317.2</v>
          </cell>
          <cell r="Q49">
            <v>0</v>
          </cell>
          <cell r="S49">
            <v>1616317.2</v>
          </cell>
          <cell r="T49">
            <v>5869700.0800000001</v>
          </cell>
          <cell r="U49">
            <v>1.1203520572540981</v>
          </cell>
          <cell r="W49">
            <v>25</v>
          </cell>
        </row>
        <row r="50">
          <cell r="G50">
            <v>48823</v>
          </cell>
          <cell r="H50">
            <v>5</v>
          </cell>
          <cell r="I50">
            <v>1.4</v>
          </cell>
          <cell r="J50">
            <v>133.48400000000001</v>
          </cell>
          <cell r="K50">
            <v>2704683</v>
          </cell>
          <cell r="L50">
            <v>1616317.2</v>
          </cell>
          <cell r="M50">
            <v>4321000.2</v>
          </cell>
          <cell r="N50">
            <v>5937317.4000000004</v>
          </cell>
          <cell r="Q50">
            <v>0</v>
          </cell>
          <cell r="S50">
            <v>4321000.2</v>
          </cell>
          <cell r="V50">
            <v>3</v>
          </cell>
          <cell r="W50">
            <v>26</v>
          </cell>
          <cell r="Y50">
            <v>8114.049</v>
          </cell>
          <cell r="Z50">
            <v>905636.05572000006</v>
          </cell>
          <cell r="AA50">
            <v>35160879</v>
          </cell>
        </row>
        <row r="51">
          <cell r="G51">
            <v>49004</v>
          </cell>
          <cell r="L51">
            <v>1548700.12</v>
          </cell>
          <cell r="M51">
            <v>1548700.12</v>
          </cell>
          <cell r="Q51">
            <v>0</v>
          </cell>
          <cell r="S51">
            <v>1548700.12</v>
          </cell>
          <cell r="T51">
            <v>5869700.3200000003</v>
          </cell>
          <cell r="U51">
            <v>1.1203520214500353</v>
          </cell>
          <cell r="W51">
            <v>27</v>
          </cell>
        </row>
        <row r="52">
          <cell r="G52">
            <v>49188</v>
          </cell>
          <cell r="H52">
            <v>5</v>
          </cell>
          <cell r="I52">
            <v>1.43</v>
          </cell>
          <cell r="J52">
            <v>133.154</v>
          </cell>
          <cell r="K52">
            <v>2843384</v>
          </cell>
          <cell r="L52">
            <v>1548700.12</v>
          </cell>
          <cell r="M52">
            <v>4392084.12</v>
          </cell>
          <cell r="N52">
            <v>5940784.2400000002</v>
          </cell>
          <cell r="Q52">
            <v>0</v>
          </cell>
          <cell r="S52">
            <v>4392084.12</v>
          </cell>
          <cell r="V52">
            <v>3</v>
          </cell>
          <cell r="W52">
            <v>28</v>
          </cell>
          <cell r="Y52">
            <v>8530.152</v>
          </cell>
          <cell r="Z52">
            <v>942695.53135999991</v>
          </cell>
          <cell r="AA52">
            <v>39807376</v>
          </cell>
        </row>
        <row r="53">
          <cell r="G53">
            <v>49369</v>
          </cell>
          <cell r="L53">
            <v>1477615.52</v>
          </cell>
          <cell r="M53">
            <v>1477615.52</v>
          </cell>
          <cell r="Q53">
            <v>0</v>
          </cell>
          <cell r="S53">
            <v>1477615.52</v>
          </cell>
          <cell r="T53">
            <v>5869699.6400000006</v>
          </cell>
          <cell r="U53">
            <v>1.1203521228948854</v>
          </cell>
          <cell r="W53">
            <v>29</v>
          </cell>
        </row>
        <row r="54">
          <cell r="G54">
            <v>49553</v>
          </cell>
          <cell r="H54">
            <v>5</v>
          </cell>
          <cell r="I54">
            <v>1.48</v>
          </cell>
          <cell r="J54">
            <v>132.607</v>
          </cell>
          <cell r="K54">
            <v>2989199</v>
          </cell>
          <cell r="L54">
            <v>1477615.52</v>
          </cell>
          <cell r="M54">
            <v>4466814.5199999996</v>
          </cell>
          <cell r="N54">
            <v>5944430.0399999991</v>
          </cell>
          <cell r="Q54">
            <v>0</v>
          </cell>
          <cell r="S54">
            <v>4466814.5199999996</v>
          </cell>
          <cell r="V54">
            <v>3</v>
          </cell>
          <cell r="W54">
            <v>30</v>
          </cell>
          <cell r="Y54">
            <v>8967.5969999999998</v>
          </cell>
          <cell r="Z54">
            <v>974688.11793000018</v>
          </cell>
          <cell r="AA54">
            <v>44837985</v>
          </cell>
        </row>
        <row r="55">
          <cell r="G55">
            <v>49735</v>
          </cell>
          <cell r="L55">
            <v>1402885.54</v>
          </cell>
          <cell r="M55">
            <v>1402885.54</v>
          </cell>
          <cell r="Q55">
            <v>0</v>
          </cell>
          <cell r="S55">
            <v>1402885.54</v>
          </cell>
          <cell r="T55">
            <v>5869700.0599999996</v>
          </cell>
          <cell r="U55">
            <v>1.1203520602377701</v>
          </cell>
          <cell r="W55">
            <v>31</v>
          </cell>
        </row>
        <row r="56">
          <cell r="G56">
            <v>49919</v>
          </cell>
          <cell r="H56">
            <v>5</v>
          </cell>
          <cell r="I56">
            <v>1.52</v>
          </cell>
          <cell r="J56">
            <v>132.17099999999999</v>
          </cell>
          <cell r="K56">
            <v>3142491</v>
          </cell>
          <cell r="L56">
            <v>1402885.54</v>
          </cell>
          <cell r="M56">
            <v>4545376.54</v>
          </cell>
          <cell r="N56">
            <v>5948262.0800000001</v>
          </cell>
          <cell r="Q56">
            <v>0</v>
          </cell>
          <cell r="S56">
            <v>4545376.54</v>
          </cell>
          <cell r="V56">
            <v>3</v>
          </cell>
          <cell r="W56">
            <v>32</v>
          </cell>
          <cell r="Y56">
            <v>9427.473</v>
          </cell>
          <cell r="Z56">
            <v>1010970.7796099996</v>
          </cell>
          <cell r="AA56">
            <v>50279856</v>
          </cell>
        </row>
        <row r="57">
          <cell r="G57">
            <v>50100</v>
          </cell>
          <cell r="L57">
            <v>1324323.26</v>
          </cell>
          <cell r="M57">
            <v>1324323.26</v>
          </cell>
          <cell r="Q57">
            <v>0</v>
          </cell>
          <cell r="S57">
            <v>1324323.26</v>
          </cell>
          <cell r="T57">
            <v>5869699.7999999998</v>
          </cell>
          <cell r="U57">
            <v>1.1203520990255074</v>
          </cell>
          <cell r="W57">
            <v>33</v>
          </cell>
        </row>
        <row r="58">
          <cell r="G58">
            <v>50284</v>
          </cell>
          <cell r="H58">
            <v>5</v>
          </cell>
          <cell r="I58">
            <v>1.57</v>
          </cell>
          <cell r="J58">
            <v>131.62799999999999</v>
          </cell>
          <cell r="K58">
            <v>3303645</v>
          </cell>
          <cell r="L58">
            <v>1324323.26</v>
          </cell>
          <cell r="M58">
            <v>4627968.26</v>
          </cell>
          <cell r="N58">
            <v>5952291.5199999996</v>
          </cell>
          <cell r="Q58">
            <v>0</v>
          </cell>
          <cell r="S58">
            <v>4627968.26</v>
          </cell>
          <cell r="V58">
            <v>3</v>
          </cell>
          <cell r="W58">
            <v>34</v>
          </cell>
          <cell r="Y58">
            <v>9910.9349999999995</v>
          </cell>
          <cell r="Z58">
            <v>1044876.8405999998</v>
          </cell>
          <cell r="AA58">
            <v>56161965</v>
          </cell>
        </row>
        <row r="59">
          <cell r="G59">
            <v>50465</v>
          </cell>
          <cell r="L59">
            <v>1241732.1299999999</v>
          </cell>
          <cell r="M59">
            <v>1241732.1299999999</v>
          </cell>
          <cell r="Q59">
            <v>0</v>
          </cell>
          <cell r="S59">
            <v>1241732.1299999999</v>
          </cell>
          <cell r="T59">
            <v>5869700.3899999997</v>
          </cell>
          <cell r="U59">
            <v>1.1203520110071843</v>
          </cell>
          <cell r="W59">
            <v>35</v>
          </cell>
        </row>
        <row r="60">
          <cell r="G60">
            <v>50649</v>
          </cell>
          <cell r="H60">
            <v>5</v>
          </cell>
          <cell r="I60">
            <v>1.61</v>
          </cell>
          <cell r="J60">
            <v>131.196</v>
          </cell>
          <cell r="K60">
            <v>3473062</v>
          </cell>
          <cell r="L60">
            <v>1241732.1299999999</v>
          </cell>
          <cell r="M60">
            <v>4714794.13</v>
          </cell>
          <cell r="N60">
            <v>5956526.2599999998</v>
          </cell>
          <cell r="Q60">
            <v>0</v>
          </cell>
          <cell r="S60">
            <v>4714794.13</v>
          </cell>
          <cell r="V60">
            <v>3</v>
          </cell>
          <cell r="W60">
            <v>36</v>
          </cell>
          <cell r="Y60">
            <v>10419.186</v>
          </cell>
          <cell r="Z60">
            <v>1083456.4215200003</v>
          </cell>
          <cell r="AA60">
            <v>62515116</v>
          </cell>
        </row>
        <row r="61">
          <cell r="G61">
            <v>50830</v>
          </cell>
          <cell r="L61">
            <v>1154905.58</v>
          </cell>
          <cell r="M61">
            <v>1154905.58</v>
          </cell>
          <cell r="Q61">
            <v>0</v>
          </cell>
          <cell r="S61">
            <v>1154905.58</v>
          </cell>
          <cell r="T61">
            <v>5869699.71</v>
          </cell>
          <cell r="U61">
            <v>1.1203521124520324</v>
          </cell>
          <cell r="W61">
            <v>37</v>
          </cell>
        </row>
        <row r="62">
          <cell r="G62">
            <v>51014</v>
          </cell>
          <cell r="H62">
            <v>5</v>
          </cell>
          <cell r="I62">
            <v>1.65</v>
          </cell>
          <cell r="J62">
            <v>130.76499999999999</v>
          </cell>
          <cell r="K62">
            <v>3651168</v>
          </cell>
          <cell r="L62">
            <v>1154905.58</v>
          </cell>
          <cell r="M62">
            <v>4806073.58</v>
          </cell>
          <cell r="N62">
            <v>5960979.1600000001</v>
          </cell>
          <cell r="Q62">
            <v>0</v>
          </cell>
          <cell r="S62">
            <v>4806073.58</v>
          </cell>
          <cell r="V62">
            <v>3</v>
          </cell>
          <cell r="W62">
            <v>38</v>
          </cell>
          <cell r="Y62">
            <v>10953.504000000001</v>
          </cell>
          <cell r="Z62">
            <v>1123281.8351999987</v>
          </cell>
          <cell r="AA62">
            <v>69372192</v>
          </cell>
        </row>
        <row r="63">
          <cell r="G63">
            <v>51196</v>
          </cell>
          <cell r="L63">
            <v>1063626.3799999999</v>
          </cell>
          <cell r="M63">
            <v>1063626.3799999999</v>
          </cell>
          <cell r="Q63">
            <v>0</v>
          </cell>
          <cell r="S63">
            <v>1063626.3799999999</v>
          </cell>
          <cell r="T63">
            <v>5869699.96</v>
          </cell>
          <cell r="U63">
            <v>1.1203520751561302</v>
          </cell>
          <cell r="W63">
            <v>39</v>
          </cell>
        </row>
        <row r="64">
          <cell r="G64">
            <v>51380</v>
          </cell>
          <cell r="H64">
            <v>5</v>
          </cell>
          <cell r="I64">
            <v>1.69</v>
          </cell>
          <cell r="J64">
            <v>130.33600000000001</v>
          </cell>
          <cell r="K64">
            <v>3838407</v>
          </cell>
          <cell r="L64">
            <v>1063626.3799999999</v>
          </cell>
          <cell r="M64">
            <v>4902033.38</v>
          </cell>
          <cell r="N64">
            <v>5965659.7599999998</v>
          </cell>
          <cell r="Q64">
            <v>0</v>
          </cell>
          <cell r="S64">
            <v>4902033.38</v>
          </cell>
          <cell r="V64">
            <v>3</v>
          </cell>
          <cell r="W64">
            <v>40</v>
          </cell>
          <cell r="Y64">
            <v>11515.221000000001</v>
          </cell>
          <cell r="Z64">
            <v>1164419.1475200001</v>
          </cell>
          <cell r="AA64">
            <v>76768140</v>
          </cell>
        </row>
        <row r="65">
          <cell r="G65">
            <v>51561</v>
          </cell>
          <cell r="L65">
            <v>967666.2</v>
          </cell>
          <cell r="M65">
            <v>967666.2</v>
          </cell>
          <cell r="Q65">
            <v>0</v>
          </cell>
          <cell r="S65">
            <v>967666.2</v>
          </cell>
          <cell r="T65">
            <v>5869699.5800000001</v>
          </cell>
          <cell r="U65">
            <v>1.1203521318459024</v>
          </cell>
          <cell r="W65">
            <v>41</v>
          </cell>
        </row>
        <row r="66">
          <cell r="G66">
            <v>51745</v>
          </cell>
          <cell r="H66">
            <v>4</v>
          </cell>
          <cell r="I66">
            <v>2.1500000000000004</v>
          </cell>
          <cell r="J66">
            <v>116.566</v>
          </cell>
          <cell r="K66">
            <v>4014661</v>
          </cell>
          <cell r="L66">
            <v>967666.2</v>
          </cell>
          <cell r="M66">
            <v>4982327.2</v>
          </cell>
          <cell r="N66">
            <v>5949993.4000000004</v>
          </cell>
          <cell r="Q66">
            <v>0</v>
          </cell>
          <cell r="S66">
            <v>4982327.2</v>
          </cell>
          <cell r="V66">
            <v>3</v>
          </cell>
          <cell r="W66">
            <v>42</v>
          </cell>
          <cell r="Y66">
            <v>12043.983</v>
          </cell>
          <cell r="Z66">
            <v>665068.74125999957</v>
          </cell>
          <cell r="AA66">
            <v>84307881</v>
          </cell>
        </row>
        <row r="67">
          <cell r="G67">
            <v>51926</v>
          </cell>
          <cell r="L67">
            <v>887372.98</v>
          </cell>
          <cell r="M67">
            <v>887372.98</v>
          </cell>
          <cell r="Q67">
            <v>0</v>
          </cell>
          <cell r="S67">
            <v>887372.98</v>
          </cell>
          <cell r="T67">
            <v>5869700.1799999997</v>
          </cell>
          <cell r="U67">
            <v>1.1203520423357385</v>
          </cell>
          <cell r="W67">
            <v>43</v>
          </cell>
        </row>
        <row r="68">
          <cell r="G68">
            <v>52110</v>
          </cell>
          <cell r="H68">
            <v>4</v>
          </cell>
          <cell r="I68">
            <v>2.1500000000000004</v>
          </cell>
          <cell r="J68">
            <v>116.566</v>
          </cell>
          <cell r="K68">
            <v>4178525</v>
          </cell>
          <cell r="L68">
            <v>887372.98</v>
          </cell>
          <cell r="M68">
            <v>5065897.9800000004</v>
          </cell>
          <cell r="N68">
            <v>5953270.9600000009</v>
          </cell>
          <cell r="Q68">
            <v>0</v>
          </cell>
          <cell r="S68">
            <v>5065897.9800000004</v>
          </cell>
          <cell r="V68">
            <v>3</v>
          </cell>
          <cell r="W68">
            <v>44</v>
          </cell>
          <cell r="Y68">
            <v>12535.574999999999</v>
          </cell>
          <cell r="Z68">
            <v>692214.4514999995</v>
          </cell>
          <cell r="AA68">
            <v>91927550</v>
          </cell>
        </row>
        <row r="69">
          <cell r="G69">
            <v>52291</v>
          </cell>
          <cell r="L69">
            <v>803802.48</v>
          </cell>
          <cell r="M69">
            <v>803802.48</v>
          </cell>
          <cell r="Q69">
            <v>0</v>
          </cell>
          <cell r="S69">
            <v>803802.48</v>
          </cell>
          <cell r="T69">
            <v>5869700.4600000009</v>
          </cell>
          <cell r="U69">
            <v>1.1203520005643333</v>
          </cell>
          <cell r="W69">
            <v>45</v>
          </cell>
        </row>
        <row r="70">
          <cell r="G70">
            <v>52475</v>
          </cell>
          <cell r="H70">
            <v>4</v>
          </cell>
          <cell r="I70">
            <v>2.1500000000000004</v>
          </cell>
          <cell r="J70">
            <v>116.566</v>
          </cell>
          <cell r="K70">
            <v>4349077</v>
          </cell>
          <cell r="L70">
            <v>803802.48</v>
          </cell>
          <cell r="M70">
            <v>5152879.4800000004</v>
          </cell>
          <cell r="N70">
            <v>5956681.9600000009</v>
          </cell>
          <cell r="Q70">
            <v>0</v>
          </cell>
          <cell r="S70">
            <v>5152879.4800000004</v>
          </cell>
          <cell r="V70">
            <v>3</v>
          </cell>
          <cell r="W70">
            <v>46</v>
          </cell>
          <cell r="Y70">
            <v>13047.231</v>
          </cell>
          <cell r="Z70">
            <v>720468.09581999946</v>
          </cell>
          <cell r="AA70">
            <v>100028771</v>
          </cell>
        </row>
        <row r="71">
          <cell r="G71">
            <v>52657</v>
          </cell>
          <cell r="L71">
            <v>716820.94</v>
          </cell>
          <cell r="M71">
            <v>716820.94</v>
          </cell>
          <cell r="Q71">
            <v>0</v>
          </cell>
          <cell r="S71">
            <v>716820.94</v>
          </cell>
          <cell r="T71">
            <v>5869700.4199999999</v>
          </cell>
          <cell r="U71">
            <v>1.1203520065316768</v>
          </cell>
          <cell r="W71">
            <v>47</v>
          </cell>
        </row>
        <row r="72">
          <cell r="G72">
            <v>52841</v>
          </cell>
          <cell r="H72">
            <v>4</v>
          </cell>
          <cell r="I72">
            <v>2.1500000000000004</v>
          </cell>
          <cell r="J72">
            <v>116.566</v>
          </cell>
          <cell r="K72">
            <v>4526590</v>
          </cell>
          <cell r="L72">
            <v>716820.94</v>
          </cell>
          <cell r="M72">
            <v>5243410.9399999995</v>
          </cell>
          <cell r="N72">
            <v>5960231.879999999</v>
          </cell>
          <cell r="Q72">
            <v>0</v>
          </cell>
          <cell r="S72">
            <v>5243410.9399999995</v>
          </cell>
          <cell r="V72">
            <v>3</v>
          </cell>
          <cell r="W72">
            <v>48</v>
          </cell>
          <cell r="Y72">
            <v>13579.77</v>
          </cell>
          <cell r="Z72">
            <v>749874.89939999953</v>
          </cell>
          <cell r="AA72">
            <v>108638160</v>
          </cell>
        </row>
        <row r="73">
          <cell r="G73">
            <v>53022</v>
          </cell>
          <cell r="L73">
            <v>626289.14</v>
          </cell>
          <cell r="M73">
            <v>626289.14</v>
          </cell>
          <cell r="Q73">
            <v>0</v>
          </cell>
          <cell r="S73">
            <v>626289.14</v>
          </cell>
          <cell r="T73">
            <v>5869700.0799999991</v>
          </cell>
          <cell r="U73">
            <v>1.1203520572540981</v>
          </cell>
          <cell r="W73">
            <v>49</v>
          </cell>
        </row>
        <row r="74">
          <cell r="G74">
            <v>53206</v>
          </cell>
          <cell r="H74">
            <v>4</v>
          </cell>
          <cell r="I74">
            <v>2.1500000000000004</v>
          </cell>
          <cell r="J74">
            <v>116.566</v>
          </cell>
          <cell r="K74">
            <v>4711349</v>
          </cell>
          <cell r="L74">
            <v>626289.14</v>
          </cell>
          <cell r="M74">
            <v>5337638.1399999997</v>
          </cell>
          <cell r="N74">
            <v>5963927.2799999993</v>
          </cell>
          <cell r="Q74">
            <v>0</v>
          </cell>
          <cell r="S74">
            <v>5337638.1399999997</v>
          </cell>
          <cell r="V74">
            <v>3</v>
          </cell>
          <cell r="W74">
            <v>50</v>
          </cell>
          <cell r="Y74">
            <v>14134.047</v>
          </cell>
          <cell r="Z74">
            <v>780482.07533999998</v>
          </cell>
          <cell r="AA74">
            <v>117783725</v>
          </cell>
        </row>
        <row r="75">
          <cell r="G75">
            <v>53387</v>
          </cell>
          <cell r="L75">
            <v>532062.16</v>
          </cell>
          <cell r="M75">
            <v>532062.16</v>
          </cell>
          <cell r="Q75">
            <v>0</v>
          </cell>
          <cell r="S75">
            <v>532062.16</v>
          </cell>
          <cell r="T75">
            <v>5869700.2999999998</v>
          </cell>
          <cell r="U75">
            <v>1.1203520244337073</v>
          </cell>
          <cell r="W75">
            <v>51</v>
          </cell>
        </row>
        <row r="76">
          <cell r="G76">
            <v>53571</v>
          </cell>
          <cell r="H76">
            <v>4</v>
          </cell>
          <cell r="I76">
            <v>2.2000000000000002</v>
          </cell>
          <cell r="J76">
            <v>116.078</v>
          </cell>
          <cell r="K76">
            <v>4903649</v>
          </cell>
          <cell r="L76">
            <v>532062.16</v>
          </cell>
          <cell r="M76">
            <v>5435711.1600000001</v>
          </cell>
          <cell r="N76">
            <v>5967773.3200000003</v>
          </cell>
          <cell r="Q76">
            <v>0</v>
          </cell>
          <cell r="S76">
            <v>5435711.1600000001</v>
          </cell>
          <cell r="V76">
            <v>3</v>
          </cell>
          <cell r="W76">
            <v>52</v>
          </cell>
          <cell r="Y76">
            <v>14710.947</v>
          </cell>
          <cell r="Z76">
            <v>788408.68621999957</v>
          </cell>
          <cell r="AA76">
            <v>127494874</v>
          </cell>
        </row>
        <row r="77">
          <cell r="G77">
            <v>53752</v>
          </cell>
          <cell r="L77">
            <v>433989.18</v>
          </cell>
          <cell r="M77">
            <v>433989.18</v>
          </cell>
          <cell r="Q77">
            <v>0</v>
          </cell>
          <cell r="S77">
            <v>433989.18</v>
          </cell>
          <cell r="T77">
            <v>5869700.3399999999</v>
          </cell>
          <cell r="U77">
            <v>1.1203520184663638</v>
          </cell>
          <cell r="W77">
            <v>53</v>
          </cell>
        </row>
        <row r="78">
          <cell r="G78">
            <v>53936</v>
          </cell>
          <cell r="H78">
            <v>4</v>
          </cell>
          <cell r="I78">
            <v>2.2000000000000002</v>
          </cell>
          <cell r="J78">
            <v>116.078</v>
          </cell>
          <cell r="K78">
            <v>5103798</v>
          </cell>
          <cell r="L78">
            <v>433989.18</v>
          </cell>
          <cell r="M78">
            <v>5537787.1799999997</v>
          </cell>
          <cell r="N78">
            <v>5971776.3599999994</v>
          </cell>
          <cell r="Q78">
            <v>0</v>
          </cell>
          <cell r="S78">
            <v>5537787.1799999997</v>
          </cell>
          <cell r="V78">
            <v>3</v>
          </cell>
          <cell r="W78">
            <v>54</v>
          </cell>
          <cell r="Y78">
            <v>15311.394</v>
          </cell>
          <cell r="Z78">
            <v>820588.64243999962</v>
          </cell>
          <cell r="AA78">
            <v>137802546</v>
          </cell>
        </row>
        <row r="79">
          <cell r="G79">
            <v>54118</v>
          </cell>
          <cell r="L79">
            <v>331913.21999999997</v>
          </cell>
          <cell r="M79">
            <v>331913.21999999997</v>
          </cell>
          <cell r="Q79">
            <v>0</v>
          </cell>
          <cell r="S79">
            <v>331913.21999999997</v>
          </cell>
          <cell r="T79">
            <v>5869700.3999999994</v>
          </cell>
          <cell r="U79">
            <v>1.1203520095153485</v>
          </cell>
          <cell r="W79">
            <v>55</v>
          </cell>
        </row>
        <row r="80">
          <cell r="G80">
            <v>54302</v>
          </cell>
          <cell r="H80">
            <v>4</v>
          </cell>
          <cell r="I80">
            <v>2.2000000000000002</v>
          </cell>
          <cell r="J80">
            <v>116.078</v>
          </cell>
          <cell r="K80">
            <v>5312116</v>
          </cell>
          <cell r="L80">
            <v>331913.21999999997</v>
          </cell>
          <cell r="M80">
            <v>5644029.2199999997</v>
          </cell>
          <cell r="N80">
            <v>5975942.4399999995</v>
          </cell>
          <cell r="Q80">
            <v>0</v>
          </cell>
          <cell r="S80">
            <v>5644029.2199999997</v>
          </cell>
          <cell r="V80">
            <v>3</v>
          </cell>
          <cell r="W80">
            <v>56</v>
          </cell>
          <cell r="Y80">
            <v>15936.348</v>
          </cell>
          <cell r="Z80">
            <v>854082.01047999971</v>
          </cell>
          <cell r="AA80">
            <v>148739248</v>
          </cell>
        </row>
        <row r="81">
          <cell r="G81">
            <v>54483</v>
          </cell>
          <cell r="L81">
            <v>225670.9</v>
          </cell>
          <cell r="M81">
            <v>225670.9</v>
          </cell>
          <cell r="Q81">
            <v>0</v>
          </cell>
          <cell r="S81">
            <v>225670.9</v>
          </cell>
          <cell r="T81">
            <v>5869700.1200000001</v>
          </cell>
          <cell r="U81">
            <v>1.1203520512867542</v>
          </cell>
          <cell r="W81">
            <v>57</v>
          </cell>
        </row>
        <row r="82">
          <cell r="G82">
            <v>54667</v>
          </cell>
          <cell r="H82">
            <v>4</v>
          </cell>
          <cell r="I82">
            <v>2.2000000000000002</v>
          </cell>
          <cell r="J82">
            <v>116.078</v>
          </cell>
          <cell r="K82">
            <v>5528937</v>
          </cell>
          <cell r="L82">
            <v>225670.9</v>
          </cell>
          <cell r="M82">
            <v>5754607.9000000004</v>
          </cell>
          <cell r="N82">
            <v>5980278.8000000007</v>
          </cell>
          <cell r="Q82">
            <v>0</v>
          </cell>
          <cell r="S82">
            <v>5754607.9000000004</v>
          </cell>
          <cell r="V82">
            <v>3</v>
          </cell>
          <cell r="W82">
            <v>58</v>
          </cell>
          <cell r="Y82">
            <v>16586.811000000002</v>
          </cell>
          <cell r="Z82">
            <v>888942.49085999932</v>
          </cell>
          <cell r="AA82">
            <v>160339173</v>
          </cell>
        </row>
        <row r="83">
          <cell r="G83">
            <v>54848</v>
          </cell>
          <cell r="L83">
            <v>115092.16</v>
          </cell>
          <cell r="M83">
            <v>115092.16</v>
          </cell>
          <cell r="Q83">
            <v>0</v>
          </cell>
          <cell r="S83">
            <v>115092.16</v>
          </cell>
          <cell r="T83">
            <v>5869700.0600000005</v>
          </cell>
          <cell r="U83">
            <v>1.1203520602377699</v>
          </cell>
          <cell r="W83">
            <v>59</v>
          </cell>
        </row>
        <row r="84">
          <cell r="G84">
            <v>55032</v>
          </cell>
          <cell r="H84">
            <v>4</v>
          </cell>
          <cell r="I84">
            <v>2.2000000000000002</v>
          </cell>
          <cell r="J84">
            <v>116.078</v>
          </cell>
          <cell r="K84">
            <v>5754608</v>
          </cell>
          <cell r="L84">
            <v>115092.16</v>
          </cell>
          <cell r="M84">
            <v>5869700.1600000001</v>
          </cell>
          <cell r="N84">
            <v>5984792.3200000003</v>
          </cell>
          <cell r="Q84">
            <v>0</v>
          </cell>
          <cell r="S84">
            <v>5869700.1600000001</v>
          </cell>
          <cell r="V84">
            <v>3</v>
          </cell>
          <cell r="W84">
            <v>60</v>
          </cell>
          <cell r="Y84">
            <v>17263.824000000001</v>
          </cell>
          <cell r="Z84">
            <v>925225.8742399998</v>
          </cell>
          <cell r="AA84">
            <v>172638240</v>
          </cell>
        </row>
        <row r="85">
          <cell r="T85">
            <v>5869700.1600000001</v>
          </cell>
        </row>
      </sheetData>
      <sheetData sheetId="6">
        <row r="17">
          <cell r="B17">
            <v>121234193.2414421</v>
          </cell>
        </row>
        <row r="25">
          <cell r="G25">
            <v>44256</v>
          </cell>
          <cell r="L25">
            <v>693111.23</v>
          </cell>
          <cell r="M25">
            <v>693111.23</v>
          </cell>
          <cell r="Q25">
            <v>0</v>
          </cell>
          <cell r="S25">
            <v>693111.23</v>
          </cell>
          <cell r="T25">
            <v>693111.23</v>
          </cell>
          <cell r="U25">
            <v>0</v>
          </cell>
          <cell r="W25">
            <v>1</v>
          </cell>
          <cell r="AA25">
            <v>0</v>
          </cell>
        </row>
        <row r="26">
          <cell r="G26">
            <v>44440</v>
          </cell>
          <cell r="H26">
            <v>1.1499999999999999</v>
          </cell>
          <cell r="I26">
            <v>1.1499999999999999</v>
          </cell>
          <cell r="J26">
            <v>100</v>
          </cell>
          <cell r="K26">
            <v>0</v>
          </cell>
          <cell r="L26">
            <v>693111.23</v>
          </cell>
          <cell r="M26">
            <v>693111.23</v>
          </cell>
          <cell r="N26">
            <v>1386222.46</v>
          </cell>
          <cell r="Q26">
            <v>0</v>
          </cell>
          <cell r="S26">
            <v>693111.23</v>
          </cell>
          <cell r="V26">
            <v>2</v>
          </cell>
          <cell r="W26">
            <v>2</v>
          </cell>
          <cell r="Y26">
            <v>0</v>
          </cell>
          <cell r="Z26">
            <v>0</v>
          </cell>
          <cell r="AA26">
            <v>0</v>
          </cell>
        </row>
        <row r="27">
          <cell r="G27">
            <v>44621</v>
          </cell>
          <cell r="L27">
            <v>693111.23</v>
          </cell>
          <cell r="M27">
            <v>693111.23</v>
          </cell>
          <cell r="Q27">
            <v>0</v>
          </cell>
          <cell r="S27">
            <v>693111.23</v>
          </cell>
          <cell r="T27">
            <v>1386222.46</v>
          </cell>
          <cell r="U27">
            <v>0</v>
          </cell>
          <cell r="W27">
            <v>3</v>
          </cell>
        </row>
        <row r="28">
          <cell r="G28">
            <v>44805</v>
          </cell>
          <cell r="H28">
            <v>1.1499999999999999</v>
          </cell>
          <cell r="I28">
            <v>1.1499999999999999</v>
          </cell>
          <cell r="J28">
            <v>100</v>
          </cell>
          <cell r="K28">
            <v>0</v>
          </cell>
          <cell r="L28">
            <v>693111.23</v>
          </cell>
          <cell r="M28">
            <v>693111.23</v>
          </cell>
          <cell r="N28">
            <v>1386222.46</v>
          </cell>
          <cell r="Q28">
            <v>0</v>
          </cell>
          <cell r="S28">
            <v>693111.23</v>
          </cell>
          <cell r="V28">
            <v>2</v>
          </cell>
          <cell r="W28">
            <v>4</v>
          </cell>
          <cell r="Y28">
            <v>0</v>
          </cell>
          <cell r="Z28">
            <v>0</v>
          </cell>
          <cell r="AA28">
            <v>0</v>
          </cell>
        </row>
        <row r="29">
          <cell r="G29">
            <v>44986</v>
          </cell>
          <cell r="L29">
            <v>693111.23</v>
          </cell>
          <cell r="M29">
            <v>693111.23</v>
          </cell>
          <cell r="Q29">
            <v>0</v>
          </cell>
          <cell r="S29">
            <v>693111.23</v>
          </cell>
          <cell r="T29">
            <v>1386222.46</v>
          </cell>
          <cell r="U29">
            <v>0</v>
          </cell>
          <cell r="W29">
            <v>5</v>
          </cell>
        </row>
        <row r="30">
          <cell r="G30">
            <v>45170</v>
          </cell>
          <cell r="H30">
            <v>1.1499999999999999</v>
          </cell>
          <cell r="I30">
            <v>1.1499999999999999</v>
          </cell>
          <cell r="J30">
            <v>100</v>
          </cell>
          <cell r="K30">
            <v>0</v>
          </cell>
          <cell r="L30">
            <v>693111.23</v>
          </cell>
          <cell r="M30">
            <v>693111.23</v>
          </cell>
          <cell r="N30">
            <v>1386222.46</v>
          </cell>
          <cell r="Q30">
            <v>0</v>
          </cell>
          <cell r="S30">
            <v>693111.23</v>
          </cell>
          <cell r="V30">
            <v>2</v>
          </cell>
          <cell r="W30">
            <v>6</v>
          </cell>
          <cell r="Y30">
            <v>0</v>
          </cell>
          <cell r="Z30">
            <v>0</v>
          </cell>
          <cell r="AA30">
            <v>0</v>
          </cell>
        </row>
        <row r="31">
          <cell r="G31">
            <v>45352</v>
          </cell>
          <cell r="L31">
            <v>693111.23</v>
          </cell>
          <cell r="M31">
            <v>693111.23</v>
          </cell>
          <cell r="Q31">
            <v>0</v>
          </cell>
          <cell r="S31">
            <v>693111.23</v>
          </cell>
          <cell r="T31">
            <v>1386222.46</v>
          </cell>
          <cell r="U31">
            <v>0</v>
          </cell>
          <cell r="W31">
            <v>7</v>
          </cell>
        </row>
        <row r="32">
          <cell r="G32">
            <v>45536</v>
          </cell>
          <cell r="H32">
            <v>1.1499999999999999</v>
          </cell>
          <cell r="I32">
            <v>1.1499999999999999</v>
          </cell>
          <cell r="J32">
            <v>100</v>
          </cell>
          <cell r="K32">
            <v>0</v>
          </cell>
          <cell r="L32">
            <v>693111.23</v>
          </cell>
          <cell r="M32">
            <v>693111.23</v>
          </cell>
          <cell r="N32">
            <v>1386222.46</v>
          </cell>
          <cell r="Q32">
            <v>0</v>
          </cell>
          <cell r="S32">
            <v>693111.23</v>
          </cell>
          <cell r="V32">
            <v>2</v>
          </cell>
          <cell r="W32">
            <v>8</v>
          </cell>
          <cell r="Y32">
            <v>0</v>
          </cell>
          <cell r="Z32">
            <v>0</v>
          </cell>
          <cell r="AA32">
            <v>0</v>
          </cell>
        </row>
        <row r="33">
          <cell r="G33">
            <v>45717</v>
          </cell>
          <cell r="L33">
            <v>693111.23</v>
          </cell>
          <cell r="M33">
            <v>693111.23</v>
          </cell>
          <cell r="Q33">
            <v>0</v>
          </cell>
          <cell r="S33">
            <v>693111.23</v>
          </cell>
          <cell r="T33">
            <v>1386222.46</v>
          </cell>
          <cell r="U33">
            <v>0</v>
          </cell>
          <cell r="W33">
            <v>9</v>
          </cell>
        </row>
        <row r="34">
          <cell r="G34">
            <v>45901</v>
          </cell>
          <cell r="H34">
            <v>1.1499999999999999</v>
          </cell>
          <cell r="I34">
            <v>1.1499999999999999</v>
          </cell>
          <cell r="J34">
            <v>100</v>
          </cell>
          <cell r="K34">
            <v>0</v>
          </cell>
          <cell r="L34">
            <v>693111.23</v>
          </cell>
          <cell r="M34">
            <v>693111.23</v>
          </cell>
          <cell r="N34">
            <v>1386222.46</v>
          </cell>
          <cell r="Q34">
            <v>0</v>
          </cell>
          <cell r="S34">
            <v>693111.23</v>
          </cell>
          <cell r="V34">
            <v>2</v>
          </cell>
          <cell r="W34">
            <v>10</v>
          </cell>
          <cell r="Y34">
            <v>0</v>
          </cell>
          <cell r="Z34">
            <v>0</v>
          </cell>
          <cell r="AA34">
            <v>0</v>
          </cell>
        </row>
        <row r="35">
          <cell r="G35">
            <v>46082</v>
          </cell>
          <cell r="L35">
            <v>693111.23</v>
          </cell>
          <cell r="M35">
            <v>693111.23</v>
          </cell>
          <cell r="Q35">
            <v>0</v>
          </cell>
          <cell r="S35">
            <v>693111.23</v>
          </cell>
          <cell r="T35">
            <v>1386222.46</v>
          </cell>
          <cell r="U35">
            <v>0</v>
          </cell>
          <cell r="W35">
            <v>11</v>
          </cell>
        </row>
        <row r="36">
          <cell r="G36">
            <v>46266</v>
          </cell>
          <cell r="H36">
            <v>1.1499999999999999</v>
          </cell>
          <cell r="I36">
            <v>1.1499999999999999</v>
          </cell>
          <cell r="J36">
            <v>100</v>
          </cell>
          <cell r="K36">
            <v>120541083</v>
          </cell>
          <cell r="L36">
            <v>693111.23</v>
          </cell>
          <cell r="M36">
            <v>121234194.23</v>
          </cell>
          <cell r="N36">
            <v>121927305.46000001</v>
          </cell>
          <cell r="Q36">
            <v>0</v>
          </cell>
          <cell r="S36">
            <v>121234194.23</v>
          </cell>
          <cell r="V36">
            <v>2</v>
          </cell>
          <cell r="W36">
            <v>12</v>
          </cell>
          <cell r="Y36">
            <v>241082.166</v>
          </cell>
          <cell r="Z36">
            <v>0</v>
          </cell>
          <cell r="AA36">
            <v>723246498</v>
          </cell>
        </row>
        <row r="37">
          <cell r="G37">
            <v>46447</v>
          </cell>
          <cell r="L37">
            <v>0</v>
          </cell>
          <cell r="M37">
            <v>0</v>
          </cell>
          <cell r="Q37">
            <v>0</v>
          </cell>
          <cell r="S37">
            <v>0</v>
          </cell>
          <cell r="T37">
            <v>121234194.23</v>
          </cell>
          <cell r="U37">
            <v>0</v>
          </cell>
          <cell r="W37">
            <v>13</v>
          </cell>
        </row>
        <row r="38">
          <cell r="G38">
            <v>46631</v>
          </cell>
          <cell r="H38">
            <v>1.1499999999999999</v>
          </cell>
          <cell r="I38">
            <v>1.1499999999999999</v>
          </cell>
          <cell r="J38">
            <v>100</v>
          </cell>
          <cell r="K38">
            <v>0</v>
          </cell>
          <cell r="L38">
            <v>0</v>
          </cell>
          <cell r="M38">
            <v>0</v>
          </cell>
          <cell r="N38">
            <v>0</v>
          </cell>
          <cell r="Q38">
            <v>0</v>
          </cell>
          <cell r="S38">
            <v>0</v>
          </cell>
          <cell r="V38">
            <v>0</v>
          </cell>
          <cell r="W38">
            <v>14</v>
          </cell>
          <cell r="Y38">
            <v>0</v>
          </cell>
          <cell r="Z38">
            <v>0</v>
          </cell>
          <cell r="AA38">
            <v>0</v>
          </cell>
        </row>
        <row r="39">
          <cell r="G39">
            <v>46813</v>
          </cell>
          <cell r="L39">
            <v>0</v>
          </cell>
          <cell r="M39">
            <v>0</v>
          </cell>
          <cell r="Q39">
            <v>0</v>
          </cell>
          <cell r="S39">
            <v>0</v>
          </cell>
          <cell r="T39">
            <v>0</v>
          </cell>
          <cell r="U39" t="e">
            <v>#DIV/0!</v>
          </cell>
          <cell r="W39">
            <v>15</v>
          </cell>
        </row>
        <row r="40">
          <cell r="G40">
            <v>46997</v>
          </cell>
          <cell r="H40">
            <v>1.1499999999999999</v>
          </cell>
          <cell r="I40">
            <v>1.1499999999999999</v>
          </cell>
          <cell r="J40">
            <v>100</v>
          </cell>
          <cell r="K40">
            <v>0</v>
          </cell>
          <cell r="L40">
            <v>0</v>
          </cell>
          <cell r="M40">
            <v>0</v>
          </cell>
          <cell r="N40">
            <v>0</v>
          </cell>
          <cell r="Q40">
            <v>0</v>
          </cell>
          <cell r="S40">
            <v>0</v>
          </cell>
          <cell r="V40">
            <v>0</v>
          </cell>
          <cell r="W40">
            <v>16</v>
          </cell>
          <cell r="Y40">
            <v>0</v>
          </cell>
          <cell r="Z40">
            <v>0</v>
          </cell>
          <cell r="AA40">
            <v>0</v>
          </cell>
        </row>
        <row r="41">
          <cell r="G41">
            <v>47178</v>
          </cell>
          <cell r="L41">
            <v>0</v>
          </cell>
          <cell r="M41">
            <v>0</v>
          </cell>
          <cell r="Q41">
            <v>0</v>
          </cell>
          <cell r="S41">
            <v>0</v>
          </cell>
          <cell r="T41">
            <v>0</v>
          </cell>
          <cell r="U41" t="e">
            <v>#DIV/0!</v>
          </cell>
          <cell r="W41">
            <v>17</v>
          </cell>
        </row>
        <row r="42">
          <cell r="G42">
            <v>47362</v>
          </cell>
          <cell r="H42">
            <v>1.1499999999999999</v>
          </cell>
          <cell r="I42">
            <v>1.1499999999999999</v>
          </cell>
          <cell r="J42">
            <v>100</v>
          </cell>
          <cell r="K42">
            <v>0</v>
          </cell>
          <cell r="L42">
            <v>0</v>
          </cell>
          <cell r="M42">
            <v>0</v>
          </cell>
          <cell r="N42">
            <v>0</v>
          </cell>
          <cell r="Q42">
            <v>0</v>
          </cell>
          <cell r="S42">
            <v>0</v>
          </cell>
          <cell r="V42">
            <v>0</v>
          </cell>
          <cell r="W42">
            <v>18</v>
          </cell>
          <cell r="Y42">
            <v>0</v>
          </cell>
          <cell r="Z42">
            <v>0</v>
          </cell>
          <cell r="AA42">
            <v>0</v>
          </cell>
        </row>
        <row r="43">
          <cell r="G43">
            <v>47543</v>
          </cell>
          <cell r="L43">
            <v>0</v>
          </cell>
          <cell r="M43">
            <v>0</v>
          </cell>
          <cell r="Q43">
            <v>0</v>
          </cell>
          <cell r="S43">
            <v>0</v>
          </cell>
          <cell r="T43">
            <v>0</v>
          </cell>
          <cell r="U43" t="e">
            <v>#DIV/0!</v>
          </cell>
          <cell r="W43">
            <v>19</v>
          </cell>
        </row>
        <row r="44">
          <cell r="G44">
            <v>47727</v>
          </cell>
          <cell r="H44">
            <v>1.1499999999999999</v>
          </cell>
          <cell r="I44">
            <v>1.1499999999999999</v>
          </cell>
          <cell r="J44">
            <v>100</v>
          </cell>
          <cell r="K44">
            <v>0</v>
          </cell>
          <cell r="L44">
            <v>0</v>
          </cell>
          <cell r="M44">
            <v>0</v>
          </cell>
          <cell r="N44">
            <v>0</v>
          </cell>
          <cell r="Q44">
            <v>0</v>
          </cell>
          <cell r="S44">
            <v>0</v>
          </cell>
          <cell r="V44">
            <v>0</v>
          </cell>
          <cell r="W44">
            <v>20</v>
          </cell>
          <cell r="Y44">
            <v>0</v>
          </cell>
          <cell r="Z44">
            <v>0</v>
          </cell>
          <cell r="AA44">
            <v>0</v>
          </cell>
        </row>
        <row r="45">
          <cell r="G45">
            <v>47908</v>
          </cell>
          <cell r="L45">
            <v>0</v>
          </cell>
          <cell r="M45">
            <v>0</v>
          </cell>
          <cell r="Q45">
            <v>0</v>
          </cell>
          <cell r="S45">
            <v>0</v>
          </cell>
          <cell r="T45">
            <v>0</v>
          </cell>
          <cell r="U45" t="e">
            <v>#DIV/0!</v>
          </cell>
          <cell r="W45">
            <v>21</v>
          </cell>
        </row>
        <row r="46">
          <cell r="G46">
            <v>48092</v>
          </cell>
          <cell r="H46">
            <v>1.1499999999999999</v>
          </cell>
          <cell r="I46">
            <v>1.1499999999999999</v>
          </cell>
          <cell r="J46">
            <v>100</v>
          </cell>
          <cell r="K46">
            <v>0</v>
          </cell>
          <cell r="L46">
            <v>0</v>
          </cell>
          <cell r="M46">
            <v>0</v>
          </cell>
          <cell r="N46">
            <v>0</v>
          </cell>
          <cell r="Q46">
            <v>0</v>
          </cell>
          <cell r="S46">
            <v>0</v>
          </cell>
          <cell r="V46">
            <v>0</v>
          </cell>
          <cell r="W46">
            <v>22</v>
          </cell>
          <cell r="Y46">
            <v>0</v>
          </cell>
          <cell r="Z46">
            <v>0</v>
          </cell>
          <cell r="AA46">
            <v>0</v>
          </cell>
        </row>
        <row r="47">
          <cell r="G47">
            <v>48274</v>
          </cell>
          <cell r="L47">
            <v>0</v>
          </cell>
          <cell r="M47">
            <v>0</v>
          </cell>
          <cell r="Q47">
            <v>0</v>
          </cell>
          <cell r="S47">
            <v>0</v>
          </cell>
          <cell r="T47">
            <v>0</v>
          </cell>
          <cell r="U47" t="e">
            <v>#DIV/0!</v>
          </cell>
          <cell r="W47">
            <v>23</v>
          </cell>
        </row>
        <row r="48">
          <cell r="G48">
            <v>48458</v>
          </cell>
          <cell r="H48">
            <v>1.1499999999999999</v>
          </cell>
          <cell r="I48">
            <v>1.1499999999999999</v>
          </cell>
          <cell r="J48">
            <v>100</v>
          </cell>
          <cell r="K48">
            <v>0</v>
          </cell>
          <cell r="L48">
            <v>0</v>
          </cell>
          <cell r="M48">
            <v>0</v>
          </cell>
          <cell r="N48">
            <v>0</v>
          </cell>
          <cell r="Q48">
            <v>0</v>
          </cell>
          <cell r="S48">
            <v>0</v>
          </cell>
          <cell r="V48">
            <v>0</v>
          </cell>
          <cell r="W48">
            <v>24</v>
          </cell>
          <cell r="Y48">
            <v>0</v>
          </cell>
          <cell r="Z48">
            <v>0</v>
          </cell>
          <cell r="AA48">
            <v>0</v>
          </cell>
        </row>
        <row r="49">
          <cell r="G49">
            <v>48639</v>
          </cell>
          <cell r="L49">
            <v>0</v>
          </cell>
          <cell r="M49">
            <v>0</v>
          </cell>
          <cell r="Q49">
            <v>0</v>
          </cell>
          <cell r="S49">
            <v>0</v>
          </cell>
          <cell r="T49">
            <v>0</v>
          </cell>
          <cell r="U49" t="e">
            <v>#DIV/0!</v>
          </cell>
          <cell r="W49">
            <v>25</v>
          </cell>
        </row>
        <row r="50">
          <cell r="G50">
            <v>48823</v>
          </cell>
          <cell r="H50">
            <v>1.1499999999999999</v>
          </cell>
          <cell r="I50">
            <v>1.1499999999999999</v>
          </cell>
          <cell r="J50">
            <v>100</v>
          </cell>
          <cell r="K50">
            <v>0</v>
          </cell>
          <cell r="L50">
            <v>0</v>
          </cell>
          <cell r="M50">
            <v>0</v>
          </cell>
          <cell r="N50">
            <v>0</v>
          </cell>
          <cell r="Q50">
            <v>0</v>
          </cell>
          <cell r="S50">
            <v>0</v>
          </cell>
          <cell r="V50">
            <v>0</v>
          </cell>
          <cell r="W50">
            <v>26</v>
          </cell>
          <cell r="Y50">
            <v>0</v>
          </cell>
          <cell r="Z50">
            <v>0</v>
          </cell>
          <cell r="AA50">
            <v>0</v>
          </cell>
        </row>
        <row r="51">
          <cell r="G51">
            <v>49004</v>
          </cell>
          <cell r="L51">
            <v>0</v>
          </cell>
          <cell r="M51">
            <v>0</v>
          </cell>
          <cell r="Q51">
            <v>0</v>
          </cell>
          <cell r="S51">
            <v>0</v>
          </cell>
          <cell r="T51">
            <v>0</v>
          </cell>
          <cell r="U51" t="e">
            <v>#DIV/0!</v>
          </cell>
          <cell r="W51">
            <v>27</v>
          </cell>
        </row>
        <row r="52">
          <cell r="G52">
            <v>49188</v>
          </cell>
          <cell r="H52">
            <v>1.1499999999999999</v>
          </cell>
          <cell r="I52">
            <v>1.1499999999999999</v>
          </cell>
          <cell r="J52">
            <v>100</v>
          </cell>
          <cell r="K52">
            <v>0</v>
          </cell>
          <cell r="L52">
            <v>0</v>
          </cell>
          <cell r="M52">
            <v>0</v>
          </cell>
          <cell r="N52">
            <v>0</v>
          </cell>
          <cell r="Q52">
            <v>0</v>
          </cell>
          <cell r="S52">
            <v>0</v>
          </cell>
          <cell r="V52">
            <v>0</v>
          </cell>
          <cell r="W52">
            <v>28</v>
          </cell>
          <cell r="Y52">
            <v>0</v>
          </cell>
          <cell r="Z52">
            <v>0</v>
          </cell>
          <cell r="AA52">
            <v>0</v>
          </cell>
        </row>
        <row r="53">
          <cell r="G53">
            <v>49369</v>
          </cell>
          <cell r="L53">
            <v>0</v>
          </cell>
          <cell r="M53">
            <v>0</v>
          </cell>
          <cell r="Q53">
            <v>0</v>
          </cell>
          <cell r="S53">
            <v>0</v>
          </cell>
          <cell r="T53">
            <v>0</v>
          </cell>
          <cell r="U53" t="e">
            <v>#DIV/0!</v>
          </cell>
          <cell r="W53">
            <v>29</v>
          </cell>
        </row>
        <row r="54">
          <cell r="G54">
            <v>49553</v>
          </cell>
          <cell r="H54">
            <v>1.1499999999999999</v>
          </cell>
          <cell r="I54">
            <v>1.1499999999999999</v>
          </cell>
          <cell r="J54">
            <v>100</v>
          </cell>
          <cell r="K54">
            <v>0</v>
          </cell>
          <cell r="L54">
            <v>0</v>
          </cell>
          <cell r="M54">
            <v>0</v>
          </cell>
          <cell r="N54">
            <v>0</v>
          </cell>
          <cell r="Q54">
            <v>0</v>
          </cell>
          <cell r="S54">
            <v>0</v>
          </cell>
          <cell r="V54">
            <v>0</v>
          </cell>
          <cell r="W54">
            <v>30</v>
          </cell>
          <cell r="Y54">
            <v>0</v>
          </cell>
          <cell r="Z54">
            <v>0</v>
          </cell>
          <cell r="AA54">
            <v>0</v>
          </cell>
        </row>
        <row r="55">
          <cell r="G55">
            <v>49735</v>
          </cell>
          <cell r="L55">
            <v>0</v>
          </cell>
          <cell r="M55">
            <v>0</v>
          </cell>
          <cell r="Q55">
            <v>0</v>
          </cell>
          <cell r="S55">
            <v>0</v>
          </cell>
          <cell r="T55">
            <v>0</v>
          </cell>
          <cell r="U55" t="e">
            <v>#DIV/0!</v>
          </cell>
          <cell r="W55">
            <v>31</v>
          </cell>
        </row>
        <row r="56">
          <cell r="G56">
            <v>49919</v>
          </cell>
          <cell r="H56">
            <v>1.1499999999999999</v>
          </cell>
          <cell r="I56">
            <v>1.1499999999999999</v>
          </cell>
          <cell r="J56">
            <v>100</v>
          </cell>
          <cell r="K56">
            <v>0</v>
          </cell>
          <cell r="L56">
            <v>0</v>
          </cell>
          <cell r="M56">
            <v>0</v>
          </cell>
          <cell r="N56">
            <v>0</v>
          </cell>
          <cell r="Q56">
            <v>0</v>
          </cell>
          <cell r="S56">
            <v>0</v>
          </cell>
          <cell r="V56">
            <v>0</v>
          </cell>
          <cell r="W56">
            <v>32</v>
          </cell>
          <cell r="Y56">
            <v>0</v>
          </cell>
          <cell r="Z56">
            <v>0</v>
          </cell>
          <cell r="AA56">
            <v>0</v>
          </cell>
        </row>
        <row r="57">
          <cell r="G57">
            <v>50100</v>
          </cell>
          <cell r="L57">
            <v>0</v>
          </cell>
          <cell r="M57">
            <v>0</v>
          </cell>
          <cell r="Q57">
            <v>0</v>
          </cell>
          <cell r="S57">
            <v>0</v>
          </cell>
          <cell r="T57">
            <v>0</v>
          </cell>
          <cell r="U57" t="e">
            <v>#DIV/0!</v>
          </cell>
          <cell r="W57">
            <v>33</v>
          </cell>
        </row>
        <row r="58">
          <cell r="G58">
            <v>50284</v>
          </cell>
          <cell r="H58">
            <v>1.1499999999999999</v>
          </cell>
          <cell r="I58">
            <v>1.1499999999999999</v>
          </cell>
          <cell r="J58">
            <v>100</v>
          </cell>
          <cell r="K58">
            <v>0</v>
          </cell>
          <cell r="L58">
            <v>0</v>
          </cell>
          <cell r="M58">
            <v>0</v>
          </cell>
          <cell r="N58">
            <v>0</v>
          </cell>
          <cell r="Q58">
            <v>0</v>
          </cell>
          <cell r="S58">
            <v>0</v>
          </cell>
          <cell r="V58">
            <v>0</v>
          </cell>
          <cell r="W58">
            <v>34</v>
          </cell>
          <cell r="Y58">
            <v>0</v>
          </cell>
          <cell r="Z58">
            <v>0</v>
          </cell>
          <cell r="AA58">
            <v>0</v>
          </cell>
        </row>
        <row r="59">
          <cell r="G59">
            <v>50465</v>
          </cell>
          <cell r="L59">
            <v>0</v>
          </cell>
          <cell r="M59">
            <v>0</v>
          </cell>
          <cell r="Q59">
            <v>0</v>
          </cell>
          <cell r="S59">
            <v>0</v>
          </cell>
          <cell r="T59">
            <v>0</v>
          </cell>
          <cell r="U59" t="e">
            <v>#DIV/0!</v>
          </cell>
          <cell r="W59">
            <v>35</v>
          </cell>
        </row>
        <row r="60">
          <cell r="G60">
            <v>50649</v>
          </cell>
          <cell r="H60">
            <v>1.1499999999999999</v>
          </cell>
          <cell r="I60">
            <v>1.1499999999999999</v>
          </cell>
          <cell r="J60">
            <v>100</v>
          </cell>
          <cell r="K60">
            <v>0</v>
          </cell>
          <cell r="L60">
            <v>0</v>
          </cell>
          <cell r="M60">
            <v>0</v>
          </cell>
          <cell r="N60">
            <v>0</v>
          </cell>
          <cell r="Q60">
            <v>0</v>
          </cell>
          <cell r="S60">
            <v>0</v>
          </cell>
          <cell r="V60">
            <v>0</v>
          </cell>
          <cell r="W60">
            <v>36</v>
          </cell>
          <cell r="Y60">
            <v>0</v>
          </cell>
          <cell r="Z60">
            <v>0</v>
          </cell>
          <cell r="AA60">
            <v>0</v>
          </cell>
        </row>
        <row r="61">
          <cell r="G61">
            <v>50830</v>
          </cell>
          <cell r="L61">
            <v>0</v>
          </cell>
          <cell r="M61">
            <v>0</v>
          </cell>
          <cell r="Q61">
            <v>0</v>
          </cell>
          <cell r="S61">
            <v>0</v>
          </cell>
          <cell r="T61">
            <v>0</v>
          </cell>
          <cell r="U61" t="e">
            <v>#DIV/0!</v>
          </cell>
          <cell r="W61">
            <v>37</v>
          </cell>
        </row>
        <row r="62">
          <cell r="G62">
            <v>51014</v>
          </cell>
          <cell r="H62">
            <v>1.1499999999999999</v>
          </cell>
          <cell r="I62">
            <v>1.1499999999999999</v>
          </cell>
          <cell r="J62">
            <v>100</v>
          </cell>
          <cell r="K62">
            <v>0</v>
          </cell>
          <cell r="L62">
            <v>0</v>
          </cell>
          <cell r="M62">
            <v>0</v>
          </cell>
          <cell r="N62">
            <v>0</v>
          </cell>
          <cell r="Q62">
            <v>0</v>
          </cell>
          <cell r="S62">
            <v>0</v>
          </cell>
          <cell r="V62">
            <v>0</v>
          </cell>
          <cell r="W62">
            <v>38</v>
          </cell>
          <cell r="Y62">
            <v>0</v>
          </cell>
          <cell r="Z62">
            <v>0</v>
          </cell>
          <cell r="AA62">
            <v>0</v>
          </cell>
        </row>
        <row r="63">
          <cell r="G63">
            <v>51196</v>
          </cell>
          <cell r="L63">
            <v>0</v>
          </cell>
          <cell r="M63">
            <v>0</v>
          </cell>
          <cell r="Q63">
            <v>0</v>
          </cell>
          <cell r="S63">
            <v>0</v>
          </cell>
          <cell r="T63">
            <v>0</v>
          </cell>
          <cell r="U63" t="e">
            <v>#DIV/0!</v>
          </cell>
          <cell r="W63">
            <v>39</v>
          </cell>
        </row>
        <row r="64">
          <cell r="G64">
            <v>51380</v>
          </cell>
          <cell r="H64">
            <v>1.1499999999999999</v>
          </cell>
          <cell r="I64">
            <v>1.1499999999999999</v>
          </cell>
          <cell r="J64">
            <v>100</v>
          </cell>
          <cell r="K64">
            <v>0</v>
          </cell>
          <cell r="L64">
            <v>0</v>
          </cell>
          <cell r="M64">
            <v>0</v>
          </cell>
          <cell r="N64">
            <v>0</v>
          </cell>
          <cell r="Q64">
            <v>0</v>
          </cell>
          <cell r="S64">
            <v>0</v>
          </cell>
          <cell r="V64">
            <v>0</v>
          </cell>
          <cell r="W64">
            <v>40</v>
          </cell>
          <cell r="Y64">
            <v>0</v>
          </cell>
          <cell r="Z64">
            <v>0</v>
          </cell>
          <cell r="AA64">
            <v>0</v>
          </cell>
        </row>
        <row r="65">
          <cell r="G65">
            <v>51561</v>
          </cell>
          <cell r="L65">
            <v>0</v>
          </cell>
          <cell r="M65">
            <v>0</v>
          </cell>
          <cell r="Q65">
            <v>0</v>
          </cell>
          <cell r="S65">
            <v>0</v>
          </cell>
          <cell r="T65">
            <v>0</v>
          </cell>
          <cell r="U65" t="e">
            <v>#DIV/0!</v>
          </cell>
          <cell r="W65">
            <v>41</v>
          </cell>
        </row>
        <row r="66">
          <cell r="G66">
            <v>51745</v>
          </cell>
          <cell r="H66">
            <v>1.1499999999999999</v>
          </cell>
          <cell r="I66">
            <v>1.1499999999999999</v>
          </cell>
          <cell r="J66">
            <v>100</v>
          </cell>
          <cell r="K66">
            <v>0</v>
          </cell>
          <cell r="L66">
            <v>0</v>
          </cell>
          <cell r="M66">
            <v>0</v>
          </cell>
          <cell r="N66">
            <v>0</v>
          </cell>
          <cell r="Q66">
            <v>0</v>
          </cell>
          <cell r="S66">
            <v>0</v>
          </cell>
          <cell r="V66">
            <v>0</v>
          </cell>
          <cell r="W66">
            <v>42</v>
          </cell>
          <cell r="Y66">
            <v>0</v>
          </cell>
          <cell r="Z66">
            <v>0</v>
          </cell>
          <cell r="AA66">
            <v>0</v>
          </cell>
        </row>
        <row r="67">
          <cell r="G67">
            <v>51926</v>
          </cell>
          <cell r="L67">
            <v>0</v>
          </cell>
          <cell r="M67">
            <v>0</v>
          </cell>
          <cell r="Q67">
            <v>0</v>
          </cell>
          <cell r="S67">
            <v>0</v>
          </cell>
          <cell r="T67">
            <v>0</v>
          </cell>
          <cell r="U67" t="e">
            <v>#DIV/0!</v>
          </cell>
          <cell r="W67">
            <v>43</v>
          </cell>
        </row>
        <row r="68">
          <cell r="G68">
            <v>52110</v>
          </cell>
          <cell r="H68">
            <v>1.1499999999999999</v>
          </cell>
          <cell r="I68">
            <v>1.1499999999999999</v>
          </cell>
          <cell r="J68">
            <v>100</v>
          </cell>
          <cell r="K68">
            <v>0</v>
          </cell>
          <cell r="L68">
            <v>0</v>
          </cell>
          <cell r="M68">
            <v>0</v>
          </cell>
          <cell r="N68">
            <v>0</v>
          </cell>
          <cell r="Q68">
            <v>0</v>
          </cell>
          <cell r="S68">
            <v>0</v>
          </cell>
          <cell r="V68">
            <v>0</v>
          </cell>
          <cell r="W68">
            <v>44</v>
          </cell>
          <cell r="Y68">
            <v>0</v>
          </cell>
          <cell r="Z68">
            <v>0</v>
          </cell>
          <cell r="AA68">
            <v>0</v>
          </cell>
        </row>
        <row r="69">
          <cell r="G69">
            <v>52291</v>
          </cell>
          <cell r="L69">
            <v>0</v>
          </cell>
          <cell r="M69">
            <v>0</v>
          </cell>
          <cell r="Q69">
            <v>0</v>
          </cell>
          <cell r="S69">
            <v>0</v>
          </cell>
          <cell r="T69">
            <v>0</v>
          </cell>
          <cell r="U69" t="e">
            <v>#DIV/0!</v>
          </cell>
          <cell r="W69">
            <v>45</v>
          </cell>
        </row>
        <row r="70">
          <cell r="G70">
            <v>52475</v>
          </cell>
          <cell r="H70">
            <v>1.1499999999999999</v>
          </cell>
          <cell r="I70">
            <v>1.1499999999999999</v>
          </cell>
          <cell r="J70">
            <v>100</v>
          </cell>
          <cell r="K70">
            <v>0</v>
          </cell>
          <cell r="L70">
            <v>0</v>
          </cell>
          <cell r="M70">
            <v>0</v>
          </cell>
          <cell r="N70">
            <v>0</v>
          </cell>
          <cell r="Q70">
            <v>0</v>
          </cell>
          <cell r="S70">
            <v>0</v>
          </cell>
          <cell r="V70">
            <v>0</v>
          </cell>
          <cell r="W70">
            <v>46</v>
          </cell>
          <cell r="Y70">
            <v>0</v>
          </cell>
          <cell r="Z70">
            <v>0</v>
          </cell>
          <cell r="AA70">
            <v>0</v>
          </cell>
        </row>
        <row r="71">
          <cell r="G71">
            <v>52657</v>
          </cell>
          <cell r="L71">
            <v>0</v>
          </cell>
          <cell r="M71">
            <v>0</v>
          </cell>
          <cell r="Q71">
            <v>0</v>
          </cell>
          <cell r="S71">
            <v>0</v>
          </cell>
          <cell r="T71">
            <v>0</v>
          </cell>
          <cell r="U71" t="e">
            <v>#DIV/0!</v>
          </cell>
          <cell r="W71">
            <v>47</v>
          </cell>
        </row>
        <row r="72">
          <cell r="G72">
            <v>52841</v>
          </cell>
          <cell r="H72">
            <v>1.1499999999999999</v>
          </cell>
          <cell r="I72">
            <v>1.1499999999999999</v>
          </cell>
          <cell r="J72">
            <v>100</v>
          </cell>
          <cell r="K72">
            <v>0</v>
          </cell>
          <cell r="L72">
            <v>0</v>
          </cell>
          <cell r="M72">
            <v>0</v>
          </cell>
          <cell r="N72">
            <v>0</v>
          </cell>
          <cell r="Q72">
            <v>0</v>
          </cell>
          <cell r="S72">
            <v>0</v>
          </cell>
          <cell r="V72">
            <v>0</v>
          </cell>
          <cell r="W72">
            <v>48</v>
          </cell>
          <cell r="Y72">
            <v>0</v>
          </cell>
          <cell r="Z72">
            <v>0</v>
          </cell>
          <cell r="AA72">
            <v>0</v>
          </cell>
        </row>
        <row r="73">
          <cell r="G73">
            <v>53022</v>
          </cell>
          <cell r="L73">
            <v>0</v>
          </cell>
          <cell r="M73">
            <v>0</v>
          </cell>
          <cell r="Q73">
            <v>0</v>
          </cell>
          <cell r="S73">
            <v>0</v>
          </cell>
          <cell r="T73">
            <v>0</v>
          </cell>
          <cell r="U73" t="e">
            <v>#DIV/0!</v>
          </cell>
          <cell r="W73">
            <v>49</v>
          </cell>
        </row>
        <row r="74">
          <cell r="G74">
            <v>53206</v>
          </cell>
          <cell r="H74">
            <v>1.1499999999999999</v>
          </cell>
          <cell r="I74">
            <v>1.1499999999999999</v>
          </cell>
          <cell r="J74">
            <v>100</v>
          </cell>
          <cell r="K74">
            <v>0</v>
          </cell>
          <cell r="L74">
            <v>0</v>
          </cell>
          <cell r="M74">
            <v>0</v>
          </cell>
          <cell r="N74">
            <v>0</v>
          </cell>
          <cell r="Q74">
            <v>0</v>
          </cell>
          <cell r="S74">
            <v>0</v>
          </cell>
          <cell r="V74">
            <v>0</v>
          </cell>
          <cell r="W74">
            <v>50</v>
          </cell>
          <cell r="Y74">
            <v>0</v>
          </cell>
          <cell r="Z74">
            <v>0</v>
          </cell>
          <cell r="AA74">
            <v>0</v>
          </cell>
        </row>
        <row r="75">
          <cell r="G75">
            <v>53387</v>
          </cell>
          <cell r="L75">
            <v>0</v>
          </cell>
          <cell r="M75">
            <v>0</v>
          </cell>
          <cell r="Q75">
            <v>0</v>
          </cell>
          <cell r="S75">
            <v>0</v>
          </cell>
          <cell r="T75">
            <v>0</v>
          </cell>
          <cell r="U75" t="e">
            <v>#DIV/0!</v>
          </cell>
          <cell r="W75">
            <v>51</v>
          </cell>
        </row>
        <row r="76">
          <cell r="G76">
            <v>53571</v>
          </cell>
          <cell r="H76">
            <v>1.1499999999999999</v>
          </cell>
          <cell r="I76">
            <v>1.1499999999999999</v>
          </cell>
          <cell r="J76">
            <v>100</v>
          </cell>
          <cell r="K76">
            <v>0</v>
          </cell>
          <cell r="L76">
            <v>0</v>
          </cell>
          <cell r="M76">
            <v>0</v>
          </cell>
          <cell r="N76">
            <v>0</v>
          </cell>
          <cell r="Q76">
            <v>0</v>
          </cell>
          <cell r="S76">
            <v>0</v>
          </cell>
          <cell r="V76">
            <v>0</v>
          </cell>
          <cell r="W76">
            <v>52</v>
          </cell>
          <cell r="Y76">
            <v>0</v>
          </cell>
          <cell r="Z76">
            <v>0</v>
          </cell>
          <cell r="AA76">
            <v>0</v>
          </cell>
        </row>
        <row r="77">
          <cell r="G77">
            <v>53752</v>
          </cell>
          <cell r="L77">
            <v>0</v>
          </cell>
          <cell r="M77">
            <v>0</v>
          </cell>
          <cell r="Q77">
            <v>0</v>
          </cell>
          <cell r="S77">
            <v>0</v>
          </cell>
          <cell r="T77">
            <v>0</v>
          </cell>
          <cell r="U77" t="e">
            <v>#DIV/0!</v>
          </cell>
          <cell r="W77">
            <v>53</v>
          </cell>
        </row>
        <row r="78">
          <cell r="G78">
            <v>53936</v>
          </cell>
          <cell r="H78">
            <v>1.1499999999999999</v>
          </cell>
          <cell r="I78">
            <v>1.1499999999999999</v>
          </cell>
          <cell r="J78">
            <v>100</v>
          </cell>
          <cell r="K78">
            <v>0</v>
          </cell>
          <cell r="L78">
            <v>0</v>
          </cell>
          <cell r="M78">
            <v>0</v>
          </cell>
          <cell r="N78">
            <v>0</v>
          </cell>
          <cell r="Q78">
            <v>0</v>
          </cell>
          <cell r="S78">
            <v>0</v>
          </cell>
          <cell r="V78">
            <v>0</v>
          </cell>
          <cell r="W78">
            <v>54</v>
          </cell>
          <cell r="Y78">
            <v>0</v>
          </cell>
          <cell r="Z78">
            <v>0</v>
          </cell>
          <cell r="AA78">
            <v>0</v>
          </cell>
        </row>
        <row r="79">
          <cell r="G79">
            <v>54118</v>
          </cell>
          <cell r="L79">
            <v>0</v>
          </cell>
          <cell r="M79">
            <v>0</v>
          </cell>
          <cell r="Q79">
            <v>0</v>
          </cell>
          <cell r="S79">
            <v>0</v>
          </cell>
          <cell r="T79">
            <v>0</v>
          </cell>
          <cell r="U79" t="e">
            <v>#DIV/0!</v>
          </cell>
          <cell r="W79">
            <v>55</v>
          </cell>
        </row>
        <row r="80">
          <cell r="G80">
            <v>54302</v>
          </cell>
          <cell r="H80">
            <v>1.1499999999999999</v>
          </cell>
          <cell r="I80">
            <v>1.1499999999999999</v>
          </cell>
          <cell r="J80">
            <v>100</v>
          </cell>
          <cell r="K80">
            <v>0</v>
          </cell>
          <cell r="L80">
            <v>0</v>
          </cell>
          <cell r="M80">
            <v>0</v>
          </cell>
          <cell r="N80">
            <v>0</v>
          </cell>
          <cell r="Q80">
            <v>0</v>
          </cell>
          <cell r="S80">
            <v>0</v>
          </cell>
          <cell r="V80">
            <v>0</v>
          </cell>
          <cell r="W80">
            <v>56</v>
          </cell>
          <cell r="Y80">
            <v>0</v>
          </cell>
          <cell r="Z80">
            <v>0</v>
          </cell>
          <cell r="AA80">
            <v>0</v>
          </cell>
        </row>
      </sheetData>
      <sheetData sheetId="7">
        <row r="17">
          <cell r="B17">
            <v>5005407.5778563349</v>
          </cell>
        </row>
        <row r="25">
          <cell r="G25">
            <v>44621</v>
          </cell>
          <cell r="L25">
            <v>429160.78</v>
          </cell>
          <cell r="M25">
            <v>429160.78</v>
          </cell>
          <cell r="O25">
            <v>-429160.78</v>
          </cell>
          <cell r="Q25">
            <v>0</v>
          </cell>
          <cell r="S25">
            <v>0</v>
          </cell>
          <cell r="T25">
            <v>0</v>
          </cell>
          <cell r="U25" t="e">
            <v>#DIV/0!</v>
          </cell>
          <cell r="W25">
            <v>0.5</v>
          </cell>
          <cell r="AA25">
            <v>0</v>
          </cell>
        </row>
        <row r="26">
          <cell r="G26">
            <v>44805</v>
          </cell>
          <cell r="H26">
            <v>1.4</v>
          </cell>
          <cell r="I26">
            <v>1.4</v>
          </cell>
          <cell r="J26">
            <v>100</v>
          </cell>
          <cell r="K26">
            <v>0</v>
          </cell>
          <cell r="L26">
            <v>858321.56</v>
          </cell>
          <cell r="M26">
            <v>858321.56</v>
          </cell>
          <cell r="N26">
            <v>1287482.3400000001</v>
          </cell>
          <cell r="O26">
            <v>-858321.56</v>
          </cell>
          <cell r="Q26">
            <v>0</v>
          </cell>
          <cell r="S26">
            <v>0</v>
          </cell>
          <cell r="V26">
            <v>0</v>
          </cell>
          <cell r="W26">
            <v>1.5</v>
          </cell>
          <cell r="Y26">
            <v>0</v>
          </cell>
          <cell r="Z26">
            <v>0</v>
          </cell>
          <cell r="AA26">
            <v>0</v>
          </cell>
        </row>
        <row r="27">
          <cell r="G27">
            <v>44986</v>
          </cell>
          <cell r="L27">
            <v>858321.56</v>
          </cell>
          <cell r="M27">
            <v>858321.56</v>
          </cell>
          <cell r="O27">
            <v>-858321.56</v>
          </cell>
          <cell r="Q27">
            <v>0</v>
          </cell>
          <cell r="S27">
            <v>0</v>
          </cell>
          <cell r="T27">
            <v>0</v>
          </cell>
          <cell r="U27" t="e">
            <v>#DIV/0!</v>
          </cell>
          <cell r="W27">
            <v>2.5</v>
          </cell>
        </row>
        <row r="28">
          <cell r="G28">
            <v>45170</v>
          </cell>
          <cell r="H28">
            <v>1.4</v>
          </cell>
          <cell r="I28">
            <v>1.4</v>
          </cell>
          <cell r="J28">
            <v>100</v>
          </cell>
          <cell r="K28">
            <v>3311954</v>
          </cell>
          <cell r="L28">
            <v>858321.56</v>
          </cell>
          <cell r="M28">
            <v>4170275.56</v>
          </cell>
          <cell r="N28">
            <v>5028597.12</v>
          </cell>
          <cell r="Q28">
            <v>0</v>
          </cell>
          <cell r="S28">
            <v>4170275.56</v>
          </cell>
          <cell r="V28">
            <v>0</v>
          </cell>
          <cell r="W28">
            <v>3.5</v>
          </cell>
          <cell r="Y28">
            <v>0</v>
          </cell>
          <cell r="Z28">
            <v>0</v>
          </cell>
          <cell r="AA28">
            <v>5795919.5</v>
          </cell>
        </row>
        <row r="29">
          <cell r="G29">
            <v>45352</v>
          </cell>
          <cell r="L29">
            <v>835137.88</v>
          </cell>
          <cell r="M29">
            <v>835137.88</v>
          </cell>
          <cell r="Q29">
            <v>0</v>
          </cell>
          <cell r="S29">
            <v>835137.88</v>
          </cell>
          <cell r="T29">
            <v>5005413.4400000004</v>
          </cell>
          <cell r="U29">
            <v>0</v>
          </cell>
          <cell r="W29">
            <v>4.5</v>
          </cell>
        </row>
        <row r="30">
          <cell r="G30">
            <v>45536</v>
          </cell>
          <cell r="H30">
            <v>1.4</v>
          </cell>
          <cell r="I30">
            <v>1.4</v>
          </cell>
          <cell r="J30">
            <v>100</v>
          </cell>
          <cell r="K30">
            <v>3358642</v>
          </cell>
          <cell r="L30">
            <v>835137.88</v>
          </cell>
          <cell r="M30">
            <v>4193779.88</v>
          </cell>
          <cell r="N30">
            <v>5028917.76</v>
          </cell>
          <cell r="Q30">
            <v>0</v>
          </cell>
          <cell r="S30">
            <v>4193779.88</v>
          </cell>
          <cell r="V30">
            <v>0</v>
          </cell>
          <cell r="W30">
            <v>5.5</v>
          </cell>
          <cell r="Y30">
            <v>0</v>
          </cell>
          <cell r="Z30">
            <v>0</v>
          </cell>
          <cell r="AA30">
            <v>9236265.5</v>
          </cell>
        </row>
        <row r="31">
          <cell r="G31">
            <v>45717</v>
          </cell>
          <cell r="L31">
            <v>811627.39</v>
          </cell>
          <cell r="M31">
            <v>811627.39</v>
          </cell>
          <cell r="Q31">
            <v>0</v>
          </cell>
          <cell r="S31">
            <v>811627.39</v>
          </cell>
          <cell r="T31">
            <v>5005407.2699999996</v>
          </cell>
          <cell r="U31">
            <v>0</v>
          </cell>
          <cell r="W31">
            <v>6.5</v>
          </cell>
        </row>
        <row r="32">
          <cell r="G32">
            <v>45901</v>
          </cell>
          <cell r="H32">
            <v>1.4</v>
          </cell>
          <cell r="I32">
            <v>1.4</v>
          </cell>
          <cell r="J32">
            <v>100</v>
          </cell>
          <cell r="K32">
            <v>3405995</v>
          </cell>
          <cell r="L32">
            <v>811627.39</v>
          </cell>
          <cell r="M32">
            <v>4217622.3899999997</v>
          </cell>
          <cell r="N32">
            <v>5029249.7799999993</v>
          </cell>
          <cell r="Q32">
            <v>0</v>
          </cell>
          <cell r="S32">
            <v>4217622.3899999997</v>
          </cell>
          <cell r="V32">
            <v>0</v>
          </cell>
          <cell r="W32">
            <v>7.5</v>
          </cell>
          <cell r="Y32">
            <v>0</v>
          </cell>
          <cell r="Z32">
            <v>0</v>
          </cell>
          <cell r="AA32">
            <v>12772481.25</v>
          </cell>
        </row>
        <row r="33">
          <cell r="G33">
            <v>46082</v>
          </cell>
          <cell r="L33">
            <v>787785.42</v>
          </cell>
          <cell r="M33">
            <v>787785.42</v>
          </cell>
          <cell r="Q33">
            <v>0</v>
          </cell>
          <cell r="S33">
            <v>787785.42</v>
          </cell>
          <cell r="T33">
            <v>5005407.8099999996</v>
          </cell>
          <cell r="U33">
            <v>0</v>
          </cell>
          <cell r="W33">
            <v>8.5</v>
          </cell>
        </row>
        <row r="34">
          <cell r="G34">
            <v>46266</v>
          </cell>
          <cell r="H34">
            <v>1.4</v>
          </cell>
          <cell r="I34">
            <v>1.4</v>
          </cell>
          <cell r="J34">
            <v>100</v>
          </cell>
          <cell r="K34">
            <v>3454015</v>
          </cell>
          <cell r="L34">
            <v>787785.42</v>
          </cell>
          <cell r="M34">
            <v>4241800.42</v>
          </cell>
          <cell r="N34">
            <v>5029585.84</v>
          </cell>
          <cell r="Q34">
            <v>0</v>
          </cell>
          <cell r="S34">
            <v>4241800.42</v>
          </cell>
          <cell r="V34">
            <v>0</v>
          </cell>
          <cell r="W34">
            <v>9.5</v>
          </cell>
          <cell r="Y34">
            <v>0</v>
          </cell>
          <cell r="Z34">
            <v>0</v>
          </cell>
          <cell r="AA34">
            <v>16406571.25</v>
          </cell>
        </row>
        <row r="35">
          <cell r="G35">
            <v>46447</v>
          </cell>
          <cell r="L35">
            <v>763607.31</v>
          </cell>
          <cell r="M35">
            <v>763607.31</v>
          </cell>
          <cell r="Q35">
            <v>0</v>
          </cell>
          <cell r="S35">
            <v>763607.31</v>
          </cell>
          <cell r="T35">
            <v>5005407.7300000004</v>
          </cell>
          <cell r="U35">
            <v>0</v>
          </cell>
          <cell r="W35">
            <v>10.5</v>
          </cell>
        </row>
        <row r="36">
          <cell r="G36">
            <v>46631</v>
          </cell>
          <cell r="H36">
            <v>1.4</v>
          </cell>
          <cell r="I36">
            <v>1.4</v>
          </cell>
          <cell r="J36">
            <v>100</v>
          </cell>
          <cell r="K36">
            <v>3502712</v>
          </cell>
          <cell r="L36">
            <v>763607.31</v>
          </cell>
          <cell r="M36">
            <v>4266319.3100000005</v>
          </cell>
          <cell r="N36">
            <v>5029926.620000001</v>
          </cell>
          <cell r="Q36">
            <v>0</v>
          </cell>
          <cell r="S36">
            <v>4266319.3100000005</v>
          </cell>
          <cell r="V36">
            <v>0</v>
          </cell>
          <cell r="W36">
            <v>11.5</v>
          </cell>
          <cell r="Y36">
            <v>0</v>
          </cell>
          <cell r="Z36">
            <v>0</v>
          </cell>
          <cell r="AA36">
            <v>20140594</v>
          </cell>
        </row>
        <row r="37">
          <cell r="G37">
            <v>46813</v>
          </cell>
          <cell r="L37">
            <v>739088.33</v>
          </cell>
          <cell r="M37">
            <v>739088.33</v>
          </cell>
          <cell r="Q37">
            <v>0</v>
          </cell>
          <cell r="S37">
            <v>739088.33</v>
          </cell>
          <cell r="T37">
            <v>5005407.6400000006</v>
          </cell>
          <cell r="U37">
            <v>0</v>
          </cell>
          <cell r="W37">
            <v>12.5</v>
          </cell>
        </row>
        <row r="38">
          <cell r="G38">
            <v>46997</v>
          </cell>
          <cell r="H38">
            <v>1.4</v>
          </cell>
          <cell r="I38">
            <v>1.4</v>
          </cell>
          <cell r="J38">
            <v>100</v>
          </cell>
          <cell r="K38">
            <v>3552096</v>
          </cell>
          <cell r="L38">
            <v>739088.33</v>
          </cell>
          <cell r="M38">
            <v>4291184.33</v>
          </cell>
          <cell r="N38">
            <v>5030272.66</v>
          </cell>
          <cell r="Q38">
            <v>0</v>
          </cell>
          <cell r="S38">
            <v>4291184.33</v>
          </cell>
          <cell r="V38">
            <v>0</v>
          </cell>
          <cell r="W38">
            <v>13.5</v>
          </cell>
          <cell r="Y38">
            <v>0</v>
          </cell>
          <cell r="Z38">
            <v>0</v>
          </cell>
          <cell r="AA38">
            <v>23976648</v>
          </cell>
        </row>
        <row r="39">
          <cell r="G39">
            <v>47178</v>
          </cell>
          <cell r="L39">
            <v>714223.66</v>
          </cell>
          <cell r="M39">
            <v>714223.66</v>
          </cell>
          <cell r="Q39">
            <v>0</v>
          </cell>
          <cell r="S39">
            <v>714223.66</v>
          </cell>
          <cell r="T39">
            <v>5005407.99</v>
          </cell>
          <cell r="U39">
            <v>0</v>
          </cell>
          <cell r="W39">
            <v>14.5</v>
          </cell>
        </row>
        <row r="40">
          <cell r="G40">
            <v>47362</v>
          </cell>
          <cell r="H40">
            <v>1.4</v>
          </cell>
          <cell r="I40">
            <v>1.4</v>
          </cell>
          <cell r="J40">
            <v>100</v>
          </cell>
          <cell r="K40">
            <v>3602175</v>
          </cell>
          <cell r="L40">
            <v>714223.66</v>
          </cell>
          <cell r="M40">
            <v>4316398.66</v>
          </cell>
          <cell r="N40">
            <v>5030622.32</v>
          </cell>
          <cell r="Q40">
            <v>0</v>
          </cell>
          <cell r="S40">
            <v>4316398.66</v>
          </cell>
          <cell r="V40">
            <v>0</v>
          </cell>
          <cell r="W40">
            <v>15.5</v>
          </cell>
          <cell r="Y40">
            <v>0</v>
          </cell>
          <cell r="Z40">
            <v>0</v>
          </cell>
          <cell r="AA40">
            <v>27916856.25</v>
          </cell>
        </row>
        <row r="41">
          <cell r="G41">
            <v>47543</v>
          </cell>
          <cell r="L41">
            <v>689008.43</v>
          </cell>
          <cell r="M41">
            <v>689008.43</v>
          </cell>
          <cell r="Q41">
            <v>0</v>
          </cell>
          <cell r="S41">
            <v>689008.43</v>
          </cell>
          <cell r="T41">
            <v>5005407.09</v>
          </cell>
          <cell r="U41">
            <v>0</v>
          </cell>
          <cell r="W41">
            <v>16.5</v>
          </cell>
        </row>
        <row r="42">
          <cell r="G42">
            <v>47727</v>
          </cell>
          <cell r="H42">
            <v>1.4</v>
          </cell>
          <cell r="I42">
            <v>1.4</v>
          </cell>
          <cell r="J42">
            <v>100</v>
          </cell>
          <cell r="K42">
            <v>3652961</v>
          </cell>
          <cell r="L42">
            <v>689008.43</v>
          </cell>
          <cell r="M42">
            <v>4341969.43</v>
          </cell>
          <cell r="N42">
            <v>5030977.8599999994</v>
          </cell>
          <cell r="Q42">
            <v>0</v>
          </cell>
          <cell r="S42">
            <v>4341969.43</v>
          </cell>
          <cell r="V42">
            <v>0</v>
          </cell>
          <cell r="W42">
            <v>17.5</v>
          </cell>
          <cell r="Y42">
            <v>0</v>
          </cell>
          <cell r="Z42">
            <v>0</v>
          </cell>
          <cell r="AA42">
            <v>31963408.75</v>
          </cell>
        </row>
        <row r="43">
          <cell r="G43">
            <v>47908</v>
          </cell>
          <cell r="L43">
            <v>663437.69999999995</v>
          </cell>
          <cell r="M43">
            <v>663437.69999999995</v>
          </cell>
          <cell r="Q43">
            <v>0</v>
          </cell>
          <cell r="S43">
            <v>663437.69999999995</v>
          </cell>
          <cell r="T43">
            <v>5005407.13</v>
          </cell>
          <cell r="U43">
            <v>0</v>
          </cell>
          <cell r="W43">
            <v>18.5</v>
          </cell>
        </row>
        <row r="44">
          <cell r="G44">
            <v>48092</v>
          </cell>
          <cell r="H44">
            <v>1.4</v>
          </cell>
          <cell r="I44">
            <v>1.4</v>
          </cell>
          <cell r="J44">
            <v>100</v>
          </cell>
          <cell r="K44">
            <v>3704463</v>
          </cell>
          <cell r="L44">
            <v>663437.69999999995</v>
          </cell>
          <cell r="M44">
            <v>4367900.7</v>
          </cell>
          <cell r="N44">
            <v>5031338.4000000004</v>
          </cell>
          <cell r="Q44">
            <v>0</v>
          </cell>
          <cell r="S44">
            <v>4367900.7</v>
          </cell>
          <cell r="V44">
            <v>0</v>
          </cell>
          <cell r="W44">
            <v>19.5</v>
          </cell>
          <cell r="Y44">
            <v>0</v>
          </cell>
          <cell r="Z44">
            <v>0</v>
          </cell>
          <cell r="AA44">
            <v>36118514.25</v>
          </cell>
        </row>
        <row r="45">
          <cell r="G45">
            <v>48274</v>
          </cell>
          <cell r="L45">
            <v>637506.46</v>
          </cell>
          <cell r="M45">
            <v>637506.46</v>
          </cell>
          <cell r="Q45">
            <v>0</v>
          </cell>
          <cell r="S45">
            <v>637506.46</v>
          </cell>
          <cell r="T45">
            <v>5005407.16</v>
          </cell>
          <cell r="U45">
            <v>0</v>
          </cell>
          <cell r="W45">
            <v>20.5</v>
          </cell>
        </row>
        <row r="46">
          <cell r="G46">
            <v>48458</v>
          </cell>
          <cell r="H46">
            <v>1.4</v>
          </cell>
          <cell r="I46">
            <v>1.4</v>
          </cell>
          <cell r="J46">
            <v>100</v>
          </cell>
          <cell r="K46">
            <v>3756691</v>
          </cell>
          <cell r="L46">
            <v>637506.46</v>
          </cell>
          <cell r="M46">
            <v>4394197.46</v>
          </cell>
          <cell r="N46">
            <v>5031703.92</v>
          </cell>
          <cell r="Q46">
            <v>0</v>
          </cell>
          <cell r="S46">
            <v>4394197.46</v>
          </cell>
          <cell r="V46">
            <v>0</v>
          </cell>
          <cell r="W46">
            <v>21.5</v>
          </cell>
          <cell r="Y46">
            <v>0</v>
          </cell>
          <cell r="Z46">
            <v>0</v>
          </cell>
          <cell r="AA46">
            <v>40384428.25</v>
          </cell>
        </row>
        <row r="47">
          <cell r="G47">
            <v>48639</v>
          </cell>
          <cell r="L47">
            <v>611209.62</v>
          </cell>
          <cell r="M47">
            <v>611209.62</v>
          </cell>
          <cell r="Q47">
            <v>0</v>
          </cell>
          <cell r="S47">
            <v>611209.62</v>
          </cell>
          <cell r="T47">
            <v>5005407.08</v>
          </cell>
          <cell r="U47">
            <v>0</v>
          </cell>
          <cell r="W47">
            <v>22.5</v>
          </cell>
        </row>
        <row r="48">
          <cell r="G48">
            <v>48823</v>
          </cell>
          <cell r="H48">
            <v>1.4</v>
          </cell>
          <cell r="I48">
            <v>1.4</v>
          </cell>
          <cell r="J48">
            <v>100</v>
          </cell>
          <cell r="K48">
            <v>3809656</v>
          </cell>
          <cell r="L48">
            <v>611209.62</v>
          </cell>
          <cell r="M48">
            <v>4420865.62</v>
          </cell>
          <cell r="N48">
            <v>5032075.24</v>
          </cell>
          <cell r="Q48">
            <v>0</v>
          </cell>
          <cell r="S48">
            <v>4420865.62</v>
          </cell>
          <cell r="V48">
            <v>0</v>
          </cell>
          <cell r="W48">
            <v>23.5</v>
          </cell>
          <cell r="Y48">
            <v>0</v>
          </cell>
          <cell r="Z48">
            <v>0</v>
          </cell>
          <cell r="AA48">
            <v>44763458</v>
          </cell>
        </row>
        <row r="49">
          <cell r="G49">
            <v>49004</v>
          </cell>
          <cell r="L49">
            <v>584542.03</v>
          </cell>
          <cell r="M49">
            <v>584542.03</v>
          </cell>
          <cell r="Q49">
            <v>0</v>
          </cell>
          <cell r="S49">
            <v>584542.03</v>
          </cell>
          <cell r="T49">
            <v>5005407.6500000004</v>
          </cell>
          <cell r="U49">
            <v>0</v>
          </cell>
          <cell r="W49">
            <v>24.5</v>
          </cell>
        </row>
        <row r="50">
          <cell r="G50">
            <v>49188</v>
          </cell>
          <cell r="H50">
            <v>1.4</v>
          </cell>
          <cell r="I50">
            <v>1.4</v>
          </cell>
          <cell r="J50">
            <v>100</v>
          </cell>
          <cell r="K50">
            <v>3863367</v>
          </cell>
          <cell r="L50">
            <v>584542.03</v>
          </cell>
          <cell r="M50">
            <v>4447909.03</v>
          </cell>
          <cell r="N50">
            <v>5032451.0600000005</v>
          </cell>
          <cell r="Q50">
            <v>0</v>
          </cell>
          <cell r="S50">
            <v>4447909.03</v>
          </cell>
          <cell r="V50">
            <v>0</v>
          </cell>
          <cell r="W50">
            <v>25.5</v>
          </cell>
          <cell r="Y50">
            <v>0</v>
          </cell>
          <cell r="Z50">
            <v>0</v>
          </cell>
          <cell r="AA50">
            <v>49257929.25</v>
          </cell>
        </row>
        <row r="51">
          <cell r="G51">
            <v>49369</v>
          </cell>
          <cell r="L51">
            <v>557498.46</v>
          </cell>
          <cell r="M51">
            <v>557498.46</v>
          </cell>
          <cell r="Q51">
            <v>0</v>
          </cell>
          <cell r="S51">
            <v>557498.46</v>
          </cell>
          <cell r="T51">
            <v>5005407.49</v>
          </cell>
          <cell r="U51">
            <v>0</v>
          </cell>
          <cell r="W51">
            <v>26.5</v>
          </cell>
        </row>
        <row r="52">
          <cell r="G52">
            <v>49553</v>
          </cell>
          <cell r="H52">
            <v>1.4</v>
          </cell>
          <cell r="I52">
            <v>1.4</v>
          </cell>
          <cell r="J52">
            <v>100</v>
          </cell>
          <cell r="K52">
            <v>3917835</v>
          </cell>
          <cell r="L52">
            <v>557498.46</v>
          </cell>
          <cell r="M52">
            <v>4475333.46</v>
          </cell>
          <cell r="N52">
            <v>5032831.92</v>
          </cell>
          <cell r="Q52">
            <v>0</v>
          </cell>
          <cell r="S52">
            <v>4475333.46</v>
          </cell>
          <cell r="V52">
            <v>0</v>
          </cell>
          <cell r="W52">
            <v>27.5</v>
          </cell>
          <cell r="Y52">
            <v>0</v>
          </cell>
          <cell r="Z52">
            <v>0</v>
          </cell>
          <cell r="AA52">
            <v>53870231.25</v>
          </cell>
        </row>
        <row r="53">
          <cell r="G53">
            <v>49735</v>
          </cell>
          <cell r="L53">
            <v>530073.61</v>
          </cell>
          <cell r="M53">
            <v>530073.61</v>
          </cell>
          <cell r="Q53">
            <v>0</v>
          </cell>
          <cell r="S53">
            <v>530073.61</v>
          </cell>
          <cell r="T53">
            <v>5005407.07</v>
          </cell>
          <cell r="U53">
            <v>0</v>
          </cell>
          <cell r="W53">
            <v>28.5</v>
          </cell>
        </row>
        <row r="54">
          <cell r="G54">
            <v>49919</v>
          </cell>
          <cell r="H54">
            <v>1.4</v>
          </cell>
          <cell r="I54">
            <v>1.4</v>
          </cell>
          <cell r="J54">
            <v>100</v>
          </cell>
          <cell r="K54">
            <v>3973072</v>
          </cell>
          <cell r="L54">
            <v>530073.61</v>
          </cell>
          <cell r="M54">
            <v>4503145.6100000003</v>
          </cell>
          <cell r="N54">
            <v>5033219.2200000007</v>
          </cell>
          <cell r="Q54">
            <v>0</v>
          </cell>
          <cell r="S54">
            <v>4503145.6100000003</v>
          </cell>
          <cell r="V54">
            <v>0</v>
          </cell>
          <cell r="W54">
            <v>29.5</v>
          </cell>
          <cell r="Y54">
            <v>0</v>
          </cell>
          <cell r="Z54">
            <v>0</v>
          </cell>
          <cell r="AA54">
            <v>58602812</v>
          </cell>
        </row>
        <row r="55">
          <cell r="G55">
            <v>50100</v>
          </cell>
          <cell r="L55">
            <v>502262.11</v>
          </cell>
          <cell r="M55">
            <v>502262.11</v>
          </cell>
          <cell r="Q55">
            <v>0</v>
          </cell>
          <cell r="S55">
            <v>502262.11</v>
          </cell>
          <cell r="T55">
            <v>5005407.7200000007</v>
          </cell>
          <cell r="U55">
            <v>0</v>
          </cell>
          <cell r="W55">
            <v>30.5</v>
          </cell>
        </row>
        <row r="56">
          <cell r="G56">
            <v>50284</v>
          </cell>
          <cell r="H56">
            <v>1.4</v>
          </cell>
          <cell r="I56">
            <v>1.4</v>
          </cell>
          <cell r="J56">
            <v>100</v>
          </cell>
          <cell r="K56">
            <v>4029087</v>
          </cell>
          <cell r="L56">
            <v>502262.11</v>
          </cell>
          <cell r="M56">
            <v>4531349.1100000003</v>
          </cell>
          <cell r="N56">
            <v>5033611.2200000007</v>
          </cell>
          <cell r="Q56">
            <v>0</v>
          </cell>
          <cell r="S56">
            <v>4531349.1100000003</v>
          </cell>
          <cell r="V56">
            <v>0</v>
          </cell>
          <cell r="W56">
            <v>31.5</v>
          </cell>
          <cell r="Y56">
            <v>0</v>
          </cell>
          <cell r="Z56">
            <v>0</v>
          </cell>
          <cell r="AA56">
            <v>63458120.25</v>
          </cell>
        </row>
        <row r="57">
          <cell r="G57">
            <v>50465</v>
          </cell>
          <cell r="L57">
            <v>474058.5</v>
          </cell>
          <cell r="M57">
            <v>474058.5</v>
          </cell>
          <cell r="Q57">
            <v>0</v>
          </cell>
          <cell r="S57">
            <v>474058.5</v>
          </cell>
          <cell r="T57">
            <v>5005407.6100000003</v>
          </cell>
          <cell r="U57">
            <v>0</v>
          </cell>
          <cell r="W57">
            <v>32.5</v>
          </cell>
        </row>
        <row r="58">
          <cell r="G58">
            <v>50649</v>
          </cell>
          <cell r="H58">
            <v>1.4</v>
          </cell>
          <cell r="I58">
            <v>1.4</v>
          </cell>
          <cell r="J58">
            <v>100</v>
          </cell>
          <cell r="K58">
            <v>4085892</v>
          </cell>
          <cell r="L58">
            <v>474058.5</v>
          </cell>
          <cell r="M58">
            <v>4559950.5</v>
          </cell>
          <cell r="N58">
            <v>5034009</v>
          </cell>
          <cell r="Q58">
            <v>0</v>
          </cell>
          <cell r="S58">
            <v>4559950.5</v>
          </cell>
          <cell r="V58">
            <v>0</v>
          </cell>
          <cell r="W58">
            <v>33.5</v>
          </cell>
          <cell r="Y58">
            <v>0</v>
          </cell>
          <cell r="Z58">
            <v>0</v>
          </cell>
          <cell r="AA58">
            <v>68438691</v>
          </cell>
        </row>
        <row r="59">
          <cell r="G59">
            <v>50830</v>
          </cell>
          <cell r="L59">
            <v>445457.26</v>
          </cell>
          <cell r="M59">
            <v>445457.26</v>
          </cell>
          <cell r="Q59">
            <v>0</v>
          </cell>
          <cell r="S59">
            <v>445457.26</v>
          </cell>
          <cell r="T59">
            <v>5005407.76</v>
          </cell>
          <cell r="U59">
            <v>0</v>
          </cell>
          <cell r="W59">
            <v>34.5</v>
          </cell>
        </row>
        <row r="60">
          <cell r="G60">
            <v>51014</v>
          </cell>
          <cell r="H60">
            <v>1.4</v>
          </cell>
          <cell r="I60">
            <v>1.4</v>
          </cell>
          <cell r="J60">
            <v>100</v>
          </cell>
          <cell r="K60">
            <v>4143497</v>
          </cell>
          <cell r="L60">
            <v>445457.26</v>
          </cell>
          <cell r="M60">
            <v>4588954.26</v>
          </cell>
          <cell r="N60">
            <v>5034411.5199999996</v>
          </cell>
          <cell r="Q60">
            <v>0</v>
          </cell>
          <cell r="S60">
            <v>4588954.26</v>
          </cell>
          <cell r="V60">
            <v>0</v>
          </cell>
          <cell r="W60">
            <v>35.5</v>
          </cell>
          <cell r="Y60">
            <v>0</v>
          </cell>
          <cell r="Z60">
            <v>0</v>
          </cell>
          <cell r="AA60">
            <v>73547071.75</v>
          </cell>
        </row>
        <row r="61">
          <cell r="G61">
            <v>51196</v>
          </cell>
          <cell r="L61">
            <v>416452.78</v>
          </cell>
          <cell r="M61">
            <v>416452.78</v>
          </cell>
          <cell r="Q61">
            <v>0</v>
          </cell>
          <cell r="S61">
            <v>416452.78</v>
          </cell>
          <cell r="T61">
            <v>5005407.04</v>
          </cell>
          <cell r="U61">
            <v>0</v>
          </cell>
          <cell r="W61">
            <v>36.5</v>
          </cell>
        </row>
        <row r="62">
          <cell r="G62">
            <v>51380</v>
          </cell>
          <cell r="H62">
            <v>1.4</v>
          </cell>
          <cell r="I62">
            <v>1.4</v>
          </cell>
          <cell r="J62">
            <v>100</v>
          </cell>
          <cell r="K62">
            <v>4201915</v>
          </cell>
          <cell r="L62">
            <v>416452.78</v>
          </cell>
          <cell r="M62">
            <v>4618367.78</v>
          </cell>
          <cell r="N62">
            <v>5034820.5600000005</v>
          </cell>
          <cell r="Q62">
            <v>0</v>
          </cell>
          <cell r="S62">
            <v>4618367.78</v>
          </cell>
          <cell r="V62">
            <v>0</v>
          </cell>
          <cell r="W62">
            <v>37.5</v>
          </cell>
          <cell r="Y62">
            <v>0</v>
          </cell>
          <cell r="Z62">
            <v>0</v>
          </cell>
          <cell r="AA62">
            <v>78785906.25</v>
          </cell>
        </row>
        <row r="63">
          <cell r="G63">
            <v>51561</v>
          </cell>
          <cell r="L63">
            <v>387039.37</v>
          </cell>
          <cell r="M63">
            <v>387039.37</v>
          </cell>
          <cell r="Q63">
            <v>0</v>
          </cell>
          <cell r="S63">
            <v>387039.37</v>
          </cell>
          <cell r="T63">
            <v>5005407.1500000004</v>
          </cell>
          <cell r="U63">
            <v>0</v>
          </cell>
          <cell r="W63">
            <v>38.5</v>
          </cell>
        </row>
        <row r="64">
          <cell r="G64">
            <v>51745</v>
          </cell>
          <cell r="H64">
            <v>1.4</v>
          </cell>
          <cell r="I64">
            <v>1.4</v>
          </cell>
          <cell r="J64">
            <v>100</v>
          </cell>
          <cell r="K64">
            <v>4261157</v>
          </cell>
          <cell r="L64">
            <v>387039.37</v>
          </cell>
          <cell r="M64">
            <v>4648196.37</v>
          </cell>
          <cell r="N64">
            <v>5035235.74</v>
          </cell>
          <cell r="Q64">
            <v>0</v>
          </cell>
          <cell r="S64">
            <v>4648196.37</v>
          </cell>
          <cell r="V64">
            <v>0</v>
          </cell>
          <cell r="W64">
            <v>39.5</v>
          </cell>
          <cell r="Y64">
            <v>0</v>
          </cell>
          <cell r="Z64">
            <v>0</v>
          </cell>
          <cell r="AA64">
            <v>84157850.75</v>
          </cell>
        </row>
        <row r="65">
          <cell r="G65">
            <v>51926</v>
          </cell>
          <cell r="L65">
            <v>357211.27</v>
          </cell>
          <cell r="M65">
            <v>357211.27</v>
          </cell>
          <cell r="Q65">
            <v>0</v>
          </cell>
          <cell r="S65">
            <v>357211.27</v>
          </cell>
          <cell r="T65">
            <v>5005407.6400000006</v>
          </cell>
          <cell r="U65">
            <v>0</v>
          </cell>
          <cell r="W65">
            <v>40.5</v>
          </cell>
        </row>
        <row r="66">
          <cell r="G66">
            <v>52110</v>
          </cell>
          <cell r="H66">
            <v>1.4</v>
          </cell>
          <cell r="I66">
            <v>1.4</v>
          </cell>
          <cell r="J66">
            <v>100</v>
          </cell>
          <cell r="K66">
            <v>4321234</v>
          </cell>
          <cell r="L66">
            <v>357211.27</v>
          </cell>
          <cell r="M66">
            <v>4678445.2699999996</v>
          </cell>
          <cell r="N66">
            <v>5035656.5399999991</v>
          </cell>
          <cell r="Q66">
            <v>0</v>
          </cell>
          <cell r="S66">
            <v>4678445.2699999996</v>
          </cell>
          <cell r="V66">
            <v>0</v>
          </cell>
          <cell r="W66">
            <v>41.5</v>
          </cell>
          <cell r="Y66">
            <v>0</v>
          </cell>
          <cell r="Z66">
            <v>0</v>
          </cell>
          <cell r="AA66">
            <v>89665605.5</v>
          </cell>
        </row>
        <row r="67">
          <cell r="G67">
            <v>52291</v>
          </cell>
          <cell r="L67">
            <v>326962.63</v>
          </cell>
          <cell r="M67">
            <v>326962.63</v>
          </cell>
          <cell r="Q67">
            <v>0</v>
          </cell>
          <cell r="S67">
            <v>326962.63</v>
          </cell>
          <cell r="T67">
            <v>5005407.8999999994</v>
          </cell>
          <cell r="U67">
            <v>0</v>
          </cell>
          <cell r="W67">
            <v>42.5</v>
          </cell>
        </row>
        <row r="68">
          <cell r="G68">
            <v>52475</v>
          </cell>
          <cell r="H68">
            <v>1.4</v>
          </cell>
          <cell r="I68">
            <v>1.4</v>
          </cell>
          <cell r="J68">
            <v>100</v>
          </cell>
          <cell r="K68">
            <v>4382157</v>
          </cell>
          <cell r="L68">
            <v>326962.63</v>
          </cell>
          <cell r="M68">
            <v>4709119.63</v>
          </cell>
          <cell r="N68">
            <v>5036082.26</v>
          </cell>
          <cell r="Q68">
            <v>0</v>
          </cell>
          <cell r="S68">
            <v>4709119.63</v>
          </cell>
          <cell r="V68">
            <v>0</v>
          </cell>
          <cell r="W68">
            <v>43.5</v>
          </cell>
          <cell r="Y68">
            <v>0</v>
          </cell>
          <cell r="Z68">
            <v>0</v>
          </cell>
          <cell r="AA68">
            <v>95311914.75</v>
          </cell>
        </row>
        <row r="69">
          <cell r="G69">
            <v>52657</v>
          </cell>
          <cell r="L69">
            <v>296287.53000000003</v>
          </cell>
          <cell r="M69">
            <v>296287.53000000003</v>
          </cell>
          <cell r="Q69">
            <v>0</v>
          </cell>
          <cell r="S69">
            <v>296287.53000000003</v>
          </cell>
          <cell r="T69">
            <v>5005407.16</v>
          </cell>
          <cell r="U69">
            <v>0</v>
          </cell>
          <cell r="W69">
            <v>44.5</v>
          </cell>
        </row>
        <row r="70">
          <cell r="G70">
            <v>52841</v>
          </cell>
          <cell r="H70">
            <v>1.4</v>
          </cell>
          <cell r="I70">
            <v>1.4</v>
          </cell>
          <cell r="J70">
            <v>100</v>
          </cell>
          <cell r="K70">
            <v>4443940</v>
          </cell>
          <cell r="L70">
            <v>296287.53000000003</v>
          </cell>
          <cell r="M70">
            <v>4740227.53</v>
          </cell>
          <cell r="N70">
            <v>5036515.0600000005</v>
          </cell>
          <cell r="Q70">
            <v>0</v>
          </cell>
          <cell r="S70">
            <v>4740227.53</v>
          </cell>
          <cell r="V70">
            <v>0</v>
          </cell>
          <cell r="W70">
            <v>45.5</v>
          </cell>
          <cell r="Y70">
            <v>0</v>
          </cell>
          <cell r="Z70">
            <v>0</v>
          </cell>
          <cell r="AA70">
            <v>101099635</v>
          </cell>
        </row>
        <row r="71">
          <cell r="G71">
            <v>53022</v>
          </cell>
          <cell r="L71">
            <v>265179.95</v>
          </cell>
          <cell r="M71">
            <v>265179.95</v>
          </cell>
          <cell r="Q71">
            <v>0</v>
          </cell>
          <cell r="S71">
            <v>265179.95</v>
          </cell>
          <cell r="T71">
            <v>5005407.4800000004</v>
          </cell>
          <cell r="U71">
            <v>0</v>
          </cell>
          <cell r="W71">
            <v>46.5</v>
          </cell>
        </row>
        <row r="72">
          <cell r="G72">
            <v>53206</v>
          </cell>
          <cell r="H72">
            <v>1.4</v>
          </cell>
          <cell r="I72">
            <v>1.4</v>
          </cell>
          <cell r="J72">
            <v>100</v>
          </cell>
          <cell r="K72">
            <v>4506594</v>
          </cell>
          <cell r="L72">
            <v>265179.95</v>
          </cell>
          <cell r="M72">
            <v>4771773.95</v>
          </cell>
          <cell r="N72">
            <v>5036953.9000000004</v>
          </cell>
          <cell r="Q72">
            <v>0</v>
          </cell>
          <cell r="S72">
            <v>4771773.95</v>
          </cell>
          <cell r="V72">
            <v>0</v>
          </cell>
          <cell r="W72">
            <v>47.5</v>
          </cell>
          <cell r="Y72">
            <v>0</v>
          </cell>
          <cell r="Z72">
            <v>0</v>
          </cell>
          <cell r="AA72">
            <v>107031607.5</v>
          </cell>
        </row>
        <row r="73">
          <cell r="G73">
            <v>53387</v>
          </cell>
          <cell r="L73">
            <v>233633.79</v>
          </cell>
          <cell r="M73">
            <v>233633.79</v>
          </cell>
          <cell r="Q73">
            <v>0</v>
          </cell>
          <cell r="S73">
            <v>233633.79</v>
          </cell>
          <cell r="T73">
            <v>5005407.74</v>
          </cell>
          <cell r="U73">
            <v>0</v>
          </cell>
          <cell r="W73">
            <v>48.5</v>
          </cell>
        </row>
        <row r="74">
          <cell r="G74">
            <v>53571</v>
          </cell>
          <cell r="H74">
            <v>1.4</v>
          </cell>
          <cell r="I74">
            <v>1.4</v>
          </cell>
          <cell r="J74">
            <v>100</v>
          </cell>
          <cell r="K74">
            <v>4570131</v>
          </cell>
          <cell r="L74">
            <v>233633.79</v>
          </cell>
          <cell r="M74">
            <v>4803764.79</v>
          </cell>
          <cell r="N74">
            <v>5037398.58</v>
          </cell>
          <cell r="Q74">
            <v>0</v>
          </cell>
          <cell r="S74">
            <v>4803764.79</v>
          </cell>
          <cell r="V74">
            <v>0</v>
          </cell>
          <cell r="W74">
            <v>49.5</v>
          </cell>
          <cell r="Y74">
            <v>0</v>
          </cell>
          <cell r="Z74">
            <v>0</v>
          </cell>
          <cell r="AA74">
            <v>113110742.25</v>
          </cell>
        </row>
        <row r="75">
          <cell r="G75">
            <v>53752</v>
          </cell>
          <cell r="L75">
            <v>201642.87</v>
          </cell>
          <cell r="M75">
            <v>201642.87</v>
          </cell>
          <cell r="Q75">
            <v>0</v>
          </cell>
          <cell r="S75">
            <v>201642.87</v>
          </cell>
          <cell r="T75">
            <v>5005407.66</v>
          </cell>
          <cell r="U75">
            <v>0</v>
          </cell>
          <cell r="W75">
            <v>50.5</v>
          </cell>
        </row>
        <row r="76">
          <cell r="G76">
            <v>53936</v>
          </cell>
          <cell r="H76">
            <v>1.4</v>
          </cell>
          <cell r="I76">
            <v>1.4</v>
          </cell>
          <cell r="J76">
            <v>100</v>
          </cell>
          <cell r="K76">
            <v>4634564</v>
          </cell>
          <cell r="L76">
            <v>201642.87</v>
          </cell>
          <cell r="M76">
            <v>4836206.87</v>
          </cell>
          <cell r="N76">
            <v>5037849.74</v>
          </cell>
          <cell r="Q76">
            <v>0</v>
          </cell>
          <cell r="S76">
            <v>4836206.87</v>
          </cell>
          <cell r="V76">
            <v>0</v>
          </cell>
          <cell r="W76">
            <v>51.5</v>
          </cell>
          <cell r="Y76">
            <v>0</v>
          </cell>
          <cell r="Z76">
            <v>0</v>
          </cell>
          <cell r="AA76">
            <v>119340023</v>
          </cell>
        </row>
        <row r="77">
          <cell r="G77">
            <v>54118</v>
          </cell>
          <cell r="L77">
            <v>169200.92</v>
          </cell>
          <cell r="M77">
            <v>169200.92</v>
          </cell>
          <cell r="Q77">
            <v>0</v>
          </cell>
          <cell r="S77">
            <v>169200.92</v>
          </cell>
          <cell r="T77">
            <v>5005407.79</v>
          </cell>
          <cell r="U77">
            <v>0</v>
          </cell>
          <cell r="W77">
            <v>52.5</v>
          </cell>
        </row>
        <row r="78">
          <cell r="G78">
            <v>54302</v>
          </cell>
          <cell r="H78">
            <v>1.4</v>
          </cell>
          <cell r="I78">
            <v>1.4</v>
          </cell>
          <cell r="J78">
            <v>100</v>
          </cell>
          <cell r="K78">
            <v>4699905</v>
          </cell>
          <cell r="L78">
            <v>169200.92</v>
          </cell>
          <cell r="M78">
            <v>4869105.92</v>
          </cell>
          <cell r="N78">
            <v>5038306.84</v>
          </cell>
          <cell r="Q78">
            <v>0</v>
          </cell>
          <cell r="S78">
            <v>4869105.92</v>
          </cell>
          <cell r="V78">
            <v>0</v>
          </cell>
          <cell r="W78">
            <v>53.5</v>
          </cell>
          <cell r="Y78">
            <v>0</v>
          </cell>
          <cell r="Z78">
            <v>0</v>
          </cell>
          <cell r="AA78">
            <v>125722458.75</v>
          </cell>
        </row>
        <row r="79">
          <cell r="G79">
            <v>54483</v>
          </cell>
          <cell r="L79">
            <v>136301.57999999999</v>
          </cell>
          <cell r="M79">
            <v>136301.57999999999</v>
          </cell>
          <cell r="Q79">
            <v>0</v>
          </cell>
          <cell r="S79">
            <v>136301.57999999999</v>
          </cell>
          <cell r="T79">
            <v>5005407.5</v>
          </cell>
          <cell r="U79">
            <v>0</v>
          </cell>
          <cell r="W79">
            <v>54.5</v>
          </cell>
        </row>
        <row r="80">
          <cell r="G80">
            <v>54667</v>
          </cell>
          <cell r="H80">
            <v>1.4</v>
          </cell>
          <cell r="I80">
            <v>1.4</v>
          </cell>
          <cell r="J80">
            <v>100</v>
          </cell>
          <cell r="K80">
            <v>4766168</v>
          </cell>
          <cell r="L80">
            <v>136301.57999999999</v>
          </cell>
          <cell r="M80">
            <v>4902469.58</v>
          </cell>
          <cell r="N80">
            <v>5038771.16</v>
          </cell>
          <cell r="Q80">
            <v>0</v>
          </cell>
          <cell r="S80">
            <v>4902469.58</v>
          </cell>
          <cell r="V80">
            <v>0</v>
          </cell>
          <cell r="W80">
            <v>55.5</v>
          </cell>
          <cell r="Y80">
            <v>0</v>
          </cell>
          <cell r="Z80">
            <v>0</v>
          </cell>
          <cell r="AA80">
            <v>132261162</v>
          </cell>
        </row>
        <row r="81">
          <cell r="G81">
            <v>54848</v>
          </cell>
          <cell r="L81">
            <v>102938.4</v>
          </cell>
          <cell r="M81">
            <v>102938.4</v>
          </cell>
          <cell r="Q81">
            <v>0</v>
          </cell>
          <cell r="S81">
            <v>102938.4</v>
          </cell>
          <cell r="T81">
            <v>5005407.9800000004</v>
          </cell>
          <cell r="U81">
            <v>0</v>
          </cell>
          <cell r="W81">
            <v>56.5</v>
          </cell>
        </row>
        <row r="82">
          <cell r="G82">
            <v>55032</v>
          </cell>
          <cell r="H82">
            <v>1.4</v>
          </cell>
          <cell r="I82">
            <v>1.4</v>
          </cell>
          <cell r="J82">
            <v>100</v>
          </cell>
          <cell r="K82">
            <v>4833364</v>
          </cell>
          <cell r="L82">
            <v>102938.4</v>
          </cell>
          <cell r="M82">
            <v>4936302.4000000004</v>
          </cell>
          <cell r="N82">
            <v>5039240.8000000007</v>
          </cell>
          <cell r="Q82">
            <v>0</v>
          </cell>
          <cell r="S82">
            <v>4936302.4000000004</v>
          </cell>
          <cell r="V82">
            <v>0</v>
          </cell>
          <cell r="W82">
            <v>57.5</v>
          </cell>
          <cell r="Y82">
            <v>0</v>
          </cell>
          <cell r="Z82">
            <v>0</v>
          </cell>
          <cell r="AA82">
            <v>138959215</v>
          </cell>
        </row>
        <row r="83">
          <cell r="G83">
            <v>55213</v>
          </cell>
          <cell r="L83">
            <v>69104.850000000006</v>
          </cell>
          <cell r="M83">
            <v>69104.850000000006</v>
          </cell>
          <cell r="Q83">
            <v>0</v>
          </cell>
          <cell r="S83">
            <v>69104.850000000006</v>
          </cell>
          <cell r="T83">
            <v>5005407.25</v>
          </cell>
          <cell r="U83">
            <v>0</v>
          </cell>
          <cell r="W83">
            <v>58.5</v>
          </cell>
        </row>
        <row r="84">
          <cell r="G84">
            <v>55397</v>
          </cell>
          <cell r="H84">
            <v>1.4</v>
          </cell>
          <cell r="I84">
            <v>1.4</v>
          </cell>
          <cell r="J84">
            <v>100</v>
          </cell>
          <cell r="K84">
            <v>4901508</v>
          </cell>
          <cell r="L84">
            <v>69104.850000000006</v>
          </cell>
          <cell r="M84">
            <v>4970612.8499999996</v>
          </cell>
          <cell r="N84">
            <v>5039717.6999999993</v>
          </cell>
          <cell r="Q84">
            <v>0</v>
          </cell>
          <cell r="S84">
            <v>4970612.8499999996</v>
          </cell>
          <cell r="V84">
            <v>0</v>
          </cell>
          <cell r="W84">
            <v>59.5</v>
          </cell>
          <cell r="Y84">
            <v>0</v>
          </cell>
          <cell r="Z84">
            <v>0</v>
          </cell>
          <cell r="AA84">
            <v>145819863</v>
          </cell>
        </row>
        <row r="85">
          <cell r="G85">
            <v>55579</v>
          </cell>
          <cell r="L85">
            <v>34794.29</v>
          </cell>
          <cell r="M85">
            <v>34794.29</v>
          </cell>
          <cell r="Q85">
            <v>0</v>
          </cell>
          <cell r="S85">
            <v>34794.29</v>
          </cell>
          <cell r="T85">
            <v>5005407.1399999997</v>
          </cell>
          <cell r="U85">
            <v>0</v>
          </cell>
          <cell r="W85">
            <v>60.5</v>
          </cell>
        </row>
        <row r="86">
          <cell r="G86">
            <v>55763</v>
          </cell>
          <cell r="H86">
            <v>1.4</v>
          </cell>
          <cell r="I86">
            <v>1.4</v>
          </cell>
          <cell r="J86">
            <v>100</v>
          </cell>
          <cell r="K86">
            <v>4970613</v>
          </cell>
          <cell r="L86">
            <v>34794.29</v>
          </cell>
          <cell r="M86">
            <v>5005407.29</v>
          </cell>
          <cell r="N86">
            <v>5040201.58</v>
          </cell>
          <cell r="Q86">
            <v>0</v>
          </cell>
          <cell r="S86">
            <v>5005407.29</v>
          </cell>
          <cell r="V86">
            <v>0</v>
          </cell>
          <cell r="W86">
            <v>61.5</v>
          </cell>
          <cell r="Y86">
            <v>0</v>
          </cell>
          <cell r="Z86">
            <v>0</v>
          </cell>
          <cell r="AA86">
            <v>152846349.75</v>
          </cell>
        </row>
        <row r="87">
          <cell r="G87">
            <v>55944</v>
          </cell>
          <cell r="L87">
            <v>0</v>
          </cell>
          <cell r="M87">
            <v>0</v>
          </cell>
          <cell r="Q87">
            <v>0</v>
          </cell>
          <cell r="S87">
            <v>0</v>
          </cell>
          <cell r="T87">
            <v>5005407.29</v>
          </cell>
          <cell r="U87">
            <v>0</v>
          </cell>
          <cell r="W87">
            <v>62.5</v>
          </cell>
        </row>
        <row r="88">
          <cell r="G88">
            <v>56128</v>
          </cell>
          <cell r="H88">
            <v>1.4</v>
          </cell>
          <cell r="I88">
            <v>1.4</v>
          </cell>
          <cell r="J88">
            <v>100</v>
          </cell>
          <cell r="K88">
            <v>0</v>
          </cell>
          <cell r="L88">
            <v>0</v>
          </cell>
          <cell r="M88">
            <v>0</v>
          </cell>
          <cell r="N88">
            <v>0</v>
          </cell>
          <cell r="Q88">
            <v>0</v>
          </cell>
          <cell r="S88">
            <v>0</v>
          </cell>
          <cell r="V88">
            <v>0</v>
          </cell>
          <cell r="W88">
            <v>63.5</v>
          </cell>
          <cell r="Y88">
            <v>0</v>
          </cell>
          <cell r="Z88">
            <v>0</v>
          </cell>
          <cell r="AA88">
            <v>0</v>
          </cell>
        </row>
        <row r="89">
          <cell r="T89">
            <v>0</v>
          </cell>
        </row>
      </sheetData>
      <sheetData sheetId="8" refreshError="1"/>
      <sheetData sheetId="9">
        <row r="2">
          <cell r="B2" t="str">
            <v>City of Turlock Water System</v>
          </cell>
        </row>
        <row r="3">
          <cell r="B3" t="str">
            <v>2020 Parity Obligation (Surface Water Supply Project)</v>
          </cell>
        </row>
        <row r="17">
          <cell r="C17">
            <v>44440</v>
          </cell>
          <cell r="D17" t="str">
            <v>NO</v>
          </cell>
          <cell r="E17">
            <v>5</v>
          </cell>
          <cell r="F17">
            <v>0.16</v>
          </cell>
          <cell r="G17">
            <v>0.11</v>
          </cell>
          <cell r="H17">
            <v>0</v>
          </cell>
          <cell r="I17">
            <v>0.05</v>
          </cell>
          <cell r="J17">
            <v>0</v>
          </cell>
          <cell r="K17">
            <v>104.834</v>
          </cell>
          <cell r="L17">
            <v>0.16019148280875334</v>
          </cell>
        </row>
        <row r="18">
          <cell r="C18">
            <v>44805</v>
          </cell>
          <cell r="D18" t="str">
            <v>NO</v>
          </cell>
          <cell r="E18">
            <v>5</v>
          </cell>
          <cell r="F18">
            <v>0.23</v>
          </cell>
          <cell r="G18">
            <v>0.16</v>
          </cell>
          <cell r="H18">
            <v>0</v>
          </cell>
          <cell r="I18">
            <v>7.0000000000000007E-2</v>
          </cell>
          <cell r="J18">
            <v>0</v>
          </cell>
          <cell r="K18">
            <v>109.512</v>
          </cell>
          <cell r="L18">
            <v>0.23030074255542907</v>
          </cell>
        </row>
        <row r="19">
          <cell r="C19">
            <v>45170</v>
          </cell>
          <cell r="D19" t="str">
            <v>NO</v>
          </cell>
          <cell r="E19">
            <v>5</v>
          </cell>
          <cell r="F19">
            <v>0.31</v>
          </cell>
          <cell r="G19">
            <v>0.23</v>
          </cell>
          <cell r="H19">
            <v>0</v>
          </cell>
          <cell r="I19">
            <v>0.08</v>
          </cell>
          <cell r="J19">
            <v>0</v>
          </cell>
          <cell r="K19">
            <v>113.99299999999999</v>
          </cell>
          <cell r="L19">
            <v>0.31030503621118943</v>
          </cell>
        </row>
        <row r="20">
          <cell r="C20">
            <v>45536</v>
          </cell>
          <cell r="D20" t="str">
            <v>NO</v>
          </cell>
          <cell r="E20">
            <v>5</v>
          </cell>
          <cell r="F20">
            <v>0.4</v>
          </cell>
          <cell r="G20">
            <v>0.3</v>
          </cell>
          <cell r="H20">
            <v>0</v>
          </cell>
          <cell r="I20">
            <v>0.1</v>
          </cell>
          <cell r="J20">
            <v>0</v>
          </cell>
          <cell r="K20">
            <v>118.235</v>
          </cell>
          <cell r="L20">
            <v>0.40011387706875384</v>
          </cell>
        </row>
        <row r="21">
          <cell r="C21">
            <v>45901</v>
          </cell>
          <cell r="D21" t="str">
            <v>NO</v>
          </cell>
          <cell r="E21">
            <v>5</v>
          </cell>
          <cell r="F21">
            <v>0.5</v>
          </cell>
          <cell r="G21">
            <v>0.38</v>
          </cell>
          <cell r="H21">
            <v>0</v>
          </cell>
          <cell r="I21">
            <v>0.12</v>
          </cell>
          <cell r="J21">
            <v>0</v>
          </cell>
          <cell r="K21">
            <v>122.193</v>
          </cell>
          <cell r="L21">
            <v>0.50012526673525215</v>
          </cell>
        </row>
        <row r="22">
          <cell r="C22">
            <v>46266</v>
          </cell>
          <cell r="D22" t="str">
            <v>NO</v>
          </cell>
          <cell r="E22">
            <v>5</v>
          </cell>
          <cell r="F22">
            <v>0.64</v>
          </cell>
          <cell r="G22">
            <v>0.52</v>
          </cell>
          <cell r="H22">
            <v>0</v>
          </cell>
          <cell r="I22">
            <v>0.12</v>
          </cell>
          <cell r="J22">
            <v>0</v>
          </cell>
          <cell r="K22">
            <v>125.623</v>
          </cell>
          <cell r="L22">
            <v>0.64013444441740897</v>
          </cell>
        </row>
        <row r="23">
          <cell r="C23">
            <v>46631</v>
          </cell>
          <cell r="D23" t="str">
            <v>NO</v>
          </cell>
          <cell r="E23">
            <v>5</v>
          </cell>
          <cell r="F23">
            <v>0.74</v>
          </cell>
          <cell r="G23">
            <v>0.62</v>
          </cell>
          <cell r="H23">
            <v>0</v>
          </cell>
          <cell r="I23">
            <v>0.12</v>
          </cell>
          <cell r="J23">
            <v>0</v>
          </cell>
          <cell r="K23">
            <v>129.00800000000001</v>
          </cell>
          <cell r="L23">
            <v>0.74007242336433166</v>
          </cell>
        </row>
        <row r="24">
          <cell r="C24">
            <v>46997</v>
          </cell>
          <cell r="D24" t="str">
            <v>NO</v>
          </cell>
          <cell r="E24">
            <v>5</v>
          </cell>
          <cell r="F24">
            <v>0.85</v>
          </cell>
          <cell r="G24">
            <v>0.7</v>
          </cell>
          <cell r="H24">
            <v>0</v>
          </cell>
          <cell r="I24">
            <v>0.15</v>
          </cell>
          <cell r="J24">
            <v>0</v>
          </cell>
          <cell r="K24">
            <v>132.03</v>
          </cell>
          <cell r="L24">
            <v>0.85006913991264843</v>
          </cell>
        </row>
        <row r="25">
          <cell r="C25">
            <v>47362</v>
          </cell>
          <cell r="D25" t="str">
            <v>NO</v>
          </cell>
          <cell r="E25">
            <v>5</v>
          </cell>
          <cell r="F25">
            <v>0.92999999999999994</v>
          </cell>
          <cell r="G25">
            <v>0.75</v>
          </cell>
          <cell r="H25">
            <v>0</v>
          </cell>
          <cell r="I25">
            <v>0.18</v>
          </cell>
          <cell r="J25">
            <v>0</v>
          </cell>
          <cell r="K25">
            <v>135.06</v>
          </cell>
          <cell r="L25">
            <v>0.93008115092483679</v>
          </cell>
        </row>
        <row r="26">
          <cell r="C26">
            <v>47727</v>
          </cell>
          <cell r="D26" t="str">
            <v>NO</v>
          </cell>
          <cell r="E26">
            <v>5</v>
          </cell>
          <cell r="F26">
            <v>1.05</v>
          </cell>
          <cell r="G26">
            <v>0.85</v>
          </cell>
          <cell r="H26">
            <v>0</v>
          </cell>
          <cell r="I26">
            <v>0.2</v>
          </cell>
          <cell r="J26">
            <v>0</v>
          </cell>
          <cell r="K26">
            <v>137.40299999999999</v>
          </cell>
          <cell r="L26">
            <v>1.050081260705148</v>
          </cell>
        </row>
        <row r="27">
          <cell r="C27">
            <v>48092</v>
          </cell>
          <cell r="D27" t="str">
            <v>NO</v>
          </cell>
          <cell r="E27">
            <v>5</v>
          </cell>
          <cell r="F27">
            <v>1.18</v>
          </cell>
          <cell r="G27">
            <v>0.95</v>
          </cell>
          <cell r="H27">
            <v>0</v>
          </cell>
          <cell r="I27">
            <v>0.23</v>
          </cell>
          <cell r="J27">
            <v>0</v>
          </cell>
          <cell r="K27">
            <v>135.93199999999999</v>
          </cell>
          <cell r="L27">
            <v>1.453527335728906</v>
          </cell>
        </row>
        <row r="28">
          <cell r="C28">
            <v>48458</v>
          </cell>
          <cell r="D28" t="str">
            <v>NO</v>
          </cell>
          <cell r="E28">
            <v>5</v>
          </cell>
          <cell r="F28">
            <v>1.29</v>
          </cell>
          <cell r="G28">
            <v>1.05</v>
          </cell>
          <cell r="H28">
            <v>0</v>
          </cell>
          <cell r="I28">
            <v>0.24</v>
          </cell>
          <cell r="J28">
            <v>0</v>
          </cell>
          <cell r="K28">
            <v>134.70099999999999</v>
          </cell>
          <cell r="L28">
            <v>1.7763318198248359</v>
          </cell>
        </row>
        <row r="29">
          <cell r="C29">
            <v>48823</v>
          </cell>
          <cell r="D29" t="str">
            <v>NO</v>
          </cell>
          <cell r="E29">
            <v>5</v>
          </cell>
          <cell r="F29">
            <v>1.4</v>
          </cell>
          <cell r="G29">
            <v>1.1499999999999999</v>
          </cell>
          <cell r="H29">
            <v>0</v>
          </cell>
          <cell r="I29">
            <v>0.25</v>
          </cell>
          <cell r="J29">
            <v>0</v>
          </cell>
          <cell r="K29">
            <v>133.48400000000001</v>
          </cell>
          <cell r="L29">
            <v>2.0523303244469497</v>
          </cell>
        </row>
        <row r="30">
          <cell r="C30">
            <v>49188</v>
          </cell>
          <cell r="D30" t="str">
            <v>NO</v>
          </cell>
          <cell r="E30">
            <v>5</v>
          </cell>
          <cell r="F30">
            <v>1.43</v>
          </cell>
          <cell r="G30">
            <v>1.18</v>
          </cell>
          <cell r="H30">
            <v>0</v>
          </cell>
          <cell r="I30">
            <v>0.25</v>
          </cell>
          <cell r="J30">
            <v>0</v>
          </cell>
          <cell r="K30">
            <v>133.154</v>
          </cell>
          <cell r="L30">
            <v>2.2299277702673272</v>
          </cell>
        </row>
        <row r="31">
          <cell r="C31">
            <v>49553</v>
          </cell>
          <cell r="D31" t="str">
            <v>NO</v>
          </cell>
          <cell r="E31">
            <v>5</v>
          </cell>
          <cell r="F31">
            <v>1.48</v>
          </cell>
          <cell r="G31">
            <v>1.23</v>
          </cell>
          <cell r="H31">
            <v>0</v>
          </cell>
          <cell r="I31">
            <v>0.25</v>
          </cell>
          <cell r="J31">
            <v>0</v>
          </cell>
          <cell r="K31">
            <v>132.607</v>
          </cell>
          <cell r="L31">
            <v>2.3988309792996647</v>
          </cell>
        </row>
        <row r="32">
          <cell r="C32">
            <v>49919</v>
          </cell>
          <cell r="D32" t="str">
            <v>NO</v>
          </cell>
          <cell r="E32">
            <v>5</v>
          </cell>
          <cell r="F32">
            <v>1.52</v>
          </cell>
          <cell r="G32">
            <v>1.27</v>
          </cell>
          <cell r="H32">
            <v>0</v>
          </cell>
          <cell r="I32">
            <v>0.25</v>
          </cell>
          <cell r="J32">
            <v>0</v>
          </cell>
          <cell r="K32">
            <v>132.17099999999999</v>
          </cell>
          <cell r="L32">
            <v>2.5404839257551712</v>
          </cell>
        </row>
        <row r="33">
          <cell r="C33">
            <v>50284</v>
          </cell>
          <cell r="D33" t="str">
            <v>NO</v>
          </cell>
          <cell r="E33">
            <v>5</v>
          </cell>
          <cell r="F33">
            <v>1.57</v>
          </cell>
          <cell r="G33">
            <v>1.32</v>
          </cell>
          <cell r="H33">
            <v>0</v>
          </cell>
          <cell r="I33">
            <v>0.25</v>
          </cell>
          <cell r="J33">
            <v>0</v>
          </cell>
          <cell r="K33">
            <v>131.62799999999999</v>
          </cell>
          <cell r="L33">
            <v>2.6727655142900963</v>
          </cell>
        </row>
        <row r="34">
          <cell r="C34">
            <v>50649</v>
          </cell>
          <cell r="D34" t="str">
            <v>NO</v>
          </cell>
          <cell r="E34">
            <v>5</v>
          </cell>
          <cell r="F34">
            <v>1.61</v>
          </cell>
          <cell r="G34">
            <v>1.36</v>
          </cell>
          <cell r="H34">
            <v>0</v>
          </cell>
          <cell r="I34">
            <v>0.25</v>
          </cell>
          <cell r="J34">
            <v>0</v>
          </cell>
          <cell r="K34">
            <v>131.196</v>
          </cell>
          <cell r="L34">
            <v>2.784620137357213</v>
          </cell>
        </row>
        <row r="35">
          <cell r="C35">
            <v>51014</v>
          </cell>
          <cell r="D35" t="str">
            <v>NO</v>
          </cell>
          <cell r="E35">
            <v>5</v>
          </cell>
          <cell r="F35">
            <v>1.65</v>
          </cell>
          <cell r="G35">
            <v>1.4</v>
          </cell>
          <cell r="H35">
            <v>0</v>
          </cell>
          <cell r="I35">
            <v>0.25</v>
          </cell>
          <cell r="J35">
            <v>0</v>
          </cell>
          <cell r="K35">
            <v>130.76499999999999</v>
          </cell>
          <cell r="L35">
            <v>2.8852506847067181</v>
          </cell>
        </row>
        <row r="36">
          <cell r="C36">
            <v>51380</v>
          </cell>
          <cell r="D36" t="str">
            <v>NO</v>
          </cell>
          <cell r="E36">
            <v>5</v>
          </cell>
          <cell r="F36">
            <v>1.69</v>
          </cell>
          <cell r="G36">
            <v>1.44</v>
          </cell>
          <cell r="H36">
            <v>0</v>
          </cell>
          <cell r="I36">
            <v>0.25</v>
          </cell>
          <cell r="J36">
            <v>0</v>
          </cell>
          <cell r="K36">
            <v>130.33600000000001</v>
          </cell>
          <cell r="L36">
            <v>2.9762959006051393</v>
          </cell>
        </row>
        <row r="37">
          <cell r="C37">
            <v>51745</v>
          </cell>
          <cell r="D37" t="str">
            <v>NO</v>
          </cell>
          <cell r="E37">
            <v>4</v>
          </cell>
          <cell r="F37">
            <v>2.1500000000000004</v>
          </cell>
          <cell r="G37">
            <v>1.48</v>
          </cell>
          <cell r="H37">
            <v>0</v>
          </cell>
          <cell r="J37">
            <v>0</v>
          </cell>
          <cell r="K37">
            <v>116.566</v>
          </cell>
          <cell r="L37">
            <v>3.048303670037273</v>
          </cell>
        </row>
        <row r="38">
          <cell r="C38">
            <v>52110</v>
          </cell>
          <cell r="D38" t="str">
            <v>NO</v>
          </cell>
          <cell r="E38">
            <v>4</v>
          </cell>
          <cell r="F38">
            <v>2.1500000000000004</v>
          </cell>
          <cell r="G38">
            <v>1.52</v>
          </cell>
          <cell r="H38">
            <v>0</v>
          </cell>
          <cell r="J38">
            <v>0</v>
          </cell>
          <cell r="K38">
            <v>116.566</v>
          </cell>
          <cell r="L38">
            <v>3.048303670037273</v>
          </cell>
        </row>
        <row r="39">
          <cell r="C39">
            <v>52475</v>
          </cell>
          <cell r="D39" t="str">
            <v>NO</v>
          </cell>
          <cell r="E39">
            <v>4</v>
          </cell>
          <cell r="F39">
            <v>2.1500000000000004</v>
          </cell>
          <cell r="G39">
            <v>1.55</v>
          </cell>
          <cell r="H39">
            <v>0</v>
          </cell>
          <cell r="J39">
            <v>0</v>
          </cell>
          <cell r="K39">
            <v>116.566</v>
          </cell>
          <cell r="L39">
            <v>3.048303670037273</v>
          </cell>
        </row>
        <row r="40">
          <cell r="C40">
            <v>52841</v>
          </cell>
          <cell r="D40" t="str">
            <v>NO</v>
          </cell>
          <cell r="E40">
            <v>4</v>
          </cell>
          <cell r="F40">
            <v>2.1500000000000004</v>
          </cell>
          <cell r="G40">
            <v>1.58</v>
          </cell>
          <cell r="H40">
            <v>0</v>
          </cell>
          <cell r="J40">
            <v>0</v>
          </cell>
          <cell r="K40">
            <v>116.566</v>
          </cell>
          <cell r="L40">
            <v>3.048303670037273</v>
          </cell>
        </row>
        <row r="41">
          <cell r="C41">
            <v>53206</v>
          </cell>
          <cell r="D41" t="str">
            <v>NO</v>
          </cell>
          <cell r="E41">
            <v>4</v>
          </cell>
          <cell r="F41">
            <v>2.1500000000000004</v>
          </cell>
          <cell r="G41">
            <v>1.6</v>
          </cell>
          <cell r="H41">
            <v>0</v>
          </cell>
          <cell r="I41">
            <v>0.55000000000000004</v>
          </cell>
          <cell r="J41">
            <v>0</v>
          </cell>
          <cell r="K41">
            <v>116.566</v>
          </cell>
          <cell r="L41">
            <v>3.048303670037273</v>
          </cell>
        </row>
        <row r="42">
          <cell r="C42">
            <v>53571</v>
          </cell>
          <cell r="D42" t="str">
            <v>NO</v>
          </cell>
          <cell r="E42">
            <v>4</v>
          </cell>
          <cell r="F42">
            <v>2.2000000000000002</v>
          </cell>
          <cell r="G42">
            <v>1.61</v>
          </cell>
          <cell r="H42">
            <v>0</v>
          </cell>
          <cell r="J42">
            <v>0</v>
          </cell>
          <cell r="K42">
            <v>116.078</v>
          </cell>
          <cell r="L42">
            <v>3.1659334687531819</v>
          </cell>
        </row>
        <row r="43">
          <cell r="C43">
            <v>53936</v>
          </cell>
          <cell r="D43" t="str">
            <v>NO</v>
          </cell>
          <cell r="E43">
            <v>4</v>
          </cell>
          <cell r="F43">
            <v>2.2000000000000002</v>
          </cell>
          <cell r="G43">
            <v>1.62</v>
          </cell>
          <cell r="H43">
            <v>0</v>
          </cell>
          <cell r="J43">
            <v>0</v>
          </cell>
          <cell r="K43">
            <v>116.078</v>
          </cell>
          <cell r="L43">
            <v>3.1659334687531819</v>
          </cell>
        </row>
        <row r="44">
          <cell r="C44">
            <v>54302</v>
          </cell>
          <cell r="D44" t="str">
            <v>NO</v>
          </cell>
          <cell r="E44">
            <v>4</v>
          </cell>
          <cell r="F44">
            <v>2.2000000000000002</v>
          </cell>
          <cell r="G44">
            <v>1.63</v>
          </cell>
          <cell r="H44">
            <v>0</v>
          </cell>
          <cell r="J44">
            <v>0</v>
          </cell>
          <cell r="K44">
            <v>116.078</v>
          </cell>
          <cell r="L44">
            <v>3.1659334687531819</v>
          </cell>
        </row>
        <row r="45">
          <cell r="C45">
            <v>54667</v>
          </cell>
          <cell r="D45" t="str">
            <v>NO</v>
          </cell>
          <cell r="E45">
            <v>4</v>
          </cell>
          <cell r="F45">
            <v>2.2000000000000002</v>
          </cell>
          <cell r="G45">
            <v>1.64</v>
          </cell>
          <cell r="H45">
            <v>0</v>
          </cell>
          <cell r="J45">
            <v>0</v>
          </cell>
          <cell r="K45">
            <v>116.078</v>
          </cell>
          <cell r="L45">
            <v>3.1659334687531819</v>
          </cell>
        </row>
        <row r="46">
          <cell r="C46">
            <v>55032</v>
          </cell>
          <cell r="D46" t="str">
            <v>NO</v>
          </cell>
          <cell r="E46">
            <v>4</v>
          </cell>
          <cell r="F46">
            <v>2.2000000000000002</v>
          </cell>
          <cell r="G46">
            <v>1.65</v>
          </cell>
          <cell r="H46">
            <v>0</v>
          </cell>
          <cell r="I46">
            <v>0.55000000000000004</v>
          </cell>
          <cell r="J46">
            <v>0</v>
          </cell>
          <cell r="K46">
            <v>116.078</v>
          </cell>
          <cell r="L46">
            <v>3.1659334687531819</v>
          </cell>
        </row>
      </sheetData>
      <sheetData sheetId="10" refreshError="1"/>
      <sheetData sheetId="11" refreshError="1"/>
      <sheetData sheetId="12" refreshError="1"/>
      <sheetData sheetId="13">
        <row r="17">
          <cell r="B17">
            <v>111321921.75726779</v>
          </cell>
        </row>
        <row r="25">
          <cell r="G25">
            <v>43891</v>
          </cell>
          <cell r="L25">
            <v>465140.49</v>
          </cell>
          <cell r="M25">
            <v>465140.49</v>
          </cell>
          <cell r="Q25">
            <v>0</v>
          </cell>
          <cell r="S25">
            <v>465140.49</v>
          </cell>
          <cell r="T25">
            <v>465140.49</v>
          </cell>
          <cell r="U25">
            <v>0</v>
          </cell>
          <cell r="W25">
            <v>0.40555555555555556</v>
          </cell>
          <cell r="AA25">
            <v>0</v>
          </cell>
        </row>
        <row r="26">
          <cell r="G26">
            <v>44075</v>
          </cell>
          <cell r="H26">
            <v>2.0820000000000003</v>
          </cell>
          <cell r="I26">
            <v>2.0820000000000003</v>
          </cell>
          <cell r="J26">
            <v>100</v>
          </cell>
          <cell r="K26">
            <v>0</v>
          </cell>
          <cell r="L26">
            <v>1146921.75</v>
          </cell>
          <cell r="M26">
            <v>1146921.75</v>
          </cell>
          <cell r="N26">
            <v>1612062.24</v>
          </cell>
          <cell r="Q26">
            <v>0</v>
          </cell>
          <cell r="S26">
            <v>1146921.75</v>
          </cell>
          <cell r="V26">
            <v>0</v>
          </cell>
          <cell r="W26">
            <v>1.4055555555555554</v>
          </cell>
          <cell r="Y26">
            <v>0</v>
          </cell>
          <cell r="Z26">
            <v>0</v>
          </cell>
          <cell r="AA26">
            <v>0</v>
          </cell>
        </row>
        <row r="27">
          <cell r="G27">
            <v>44256</v>
          </cell>
          <cell r="L27">
            <v>1146921.75</v>
          </cell>
          <cell r="M27">
            <v>1146921.75</v>
          </cell>
          <cell r="Q27">
            <v>0</v>
          </cell>
          <cell r="S27">
            <v>1146921.75</v>
          </cell>
          <cell r="T27">
            <v>2293843.5</v>
          </cell>
          <cell r="U27">
            <v>0</v>
          </cell>
          <cell r="W27">
            <v>2.4055555555555554</v>
          </cell>
        </row>
        <row r="28">
          <cell r="G28">
            <v>44440</v>
          </cell>
          <cell r="H28">
            <v>2.0820000000000003</v>
          </cell>
          <cell r="I28">
            <v>2.0820000000000003</v>
          </cell>
          <cell r="J28">
            <v>100</v>
          </cell>
          <cell r="K28">
            <v>0</v>
          </cell>
          <cell r="L28">
            <v>1146921.75</v>
          </cell>
          <cell r="M28">
            <v>1146921.75</v>
          </cell>
          <cell r="N28">
            <v>2293843.5</v>
          </cell>
          <cell r="Q28">
            <v>0</v>
          </cell>
          <cell r="S28">
            <v>1146921.75</v>
          </cell>
          <cell r="V28">
            <v>0</v>
          </cell>
          <cell r="W28">
            <v>3.4055555555555554</v>
          </cell>
          <cell r="Y28">
            <v>0</v>
          </cell>
          <cell r="Z28">
            <v>0</v>
          </cell>
          <cell r="AA28">
            <v>0</v>
          </cell>
        </row>
        <row r="29">
          <cell r="G29">
            <v>44621</v>
          </cell>
          <cell r="L29">
            <v>1146921.75</v>
          </cell>
          <cell r="M29">
            <v>1146921.75</v>
          </cell>
          <cell r="Q29">
            <v>0</v>
          </cell>
          <cell r="S29">
            <v>1146921.75</v>
          </cell>
          <cell r="T29">
            <v>2293843.5</v>
          </cell>
          <cell r="U29">
            <v>0</v>
          </cell>
          <cell r="W29">
            <v>4.4055555555555559</v>
          </cell>
        </row>
        <row r="30">
          <cell r="G30">
            <v>44805</v>
          </cell>
          <cell r="H30">
            <v>2.0820000000000003</v>
          </cell>
          <cell r="I30">
            <v>2.0820000000000003</v>
          </cell>
          <cell r="J30">
            <v>100</v>
          </cell>
          <cell r="K30">
            <v>0</v>
          </cell>
          <cell r="L30">
            <v>1146921.75</v>
          </cell>
          <cell r="M30">
            <v>1146921.75</v>
          </cell>
          <cell r="N30">
            <v>2293843.5</v>
          </cell>
          <cell r="Q30">
            <v>0</v>
          </cell>
          <cell r="S30">
            <v>1146921.75</v>
          </cell>
          <cell r="V30">
            <v>0</v>
          </cell>
          <cell r="W30">
            <v>5.4055555555555559</v>
          </cell>
          <cell r="Y30">
            <v>0</v>
          </cell>
          <cell r="Z30">
            <v>0</v>
          </cell>
          <cell r="AA30">
            <v>0</v>
          </cell>
        </row>
        <row r="31">
          <cell r="G31">
            <v>44986</v>
          </cell>
          <cell r="L31">
            <v>1146921.75</v>
          </cell>
          <cell r="M31">
            <v>1146921.75</v>
          </cell>
          <cell r="Q31">
            <v>0</v>
          </cell>
          <cell r="S31">
            <v>1146921.75</v>
          </cell>
          <cell r="T31">
            <v>2293843.5</v>
          </cell>
          <cell r="U31">
            <v>0</v>
          </cell>
          <cell r="W31">
            <v>6.4055555555555559</v>
          </cell>
        </row>
        <row r="32">
          <cell r="G32">
            <v>45170</v>
          </cell>
          <cell r="H32">
            <v>2.0820000000000003</v>
          </cell>
          <cell r="I32">
            <v>2.0820000000000003</v>
          </cell>
          <cell r="J32">
            <v>100</v>
          </cell>
          <cell r="K32">
            <v>0</v>
          </cell>
          <cell r="L32">
            <v>1146921.75</v>
          </cell>
          <cell r="M32">
            <v>1146921.75</v>
          </cell>
          <cell r="N32">
            <v>2293843.5</v>
          </cell>
          <cell r="Q32">
            <v>0</v>
          </cell>
          <cell r="S32">
            <v>1146921.75</v>
          </cell>
          <cell r="V32">
            <v>0</v>
          </cell>
          <cell r="W32">
            <v>7.4055555555555559</v>
          </cell>
          <cell r="Y32">
            <v>0</v>
          </cell>
          <cell r="Z32">
            <v>0</v>
          </cell>
          <cell r="AA32">
            <v>0</v>
          </cell>
        </row>
        <row r="33">
          <cell r="G33">
            <v>45352</v>
          </cell>
          <cell r="L33">
            <v>1146921.75</v>
          </cell>
          <cell r="M33">
            <v>1146921.75</v>
          </cell>
          <cell r="Q33">
            <v>0</v>
          </cell>
          <cell r="S33">
            <v>1146921.75</v>
          </cell>
          <cell r="T33">
            <v>2293843.5</v>
          </cell>
          <cell r="U33">
            <v>0</v>
          </cell>
          <cell r="W33">
            <v>8.405555555555555</v>
          </cell>
        </row>
        <row r="34">
          <cell r="G34">
            <v>45536</v>
          </cell>
          <cell r="H34">
            <v>2.0820000000000003</v>
          </cell>
          <cell r="I34">
            <v>2.0820000000000003</v>
          </cell>
          <cell r="J34">
            <v>100</v>
          </cell>
          <cell r="K34">
            <v>0</v>
          </cell>
          <cell r="L34">
            <v>1146921.75</v>
          </cell>
          <cell r="M34">
            <v>1146921.75</v>
          </cell>
          <cell r="N34">
            <v>2293843.5</v>
          </cell>
          <cell r="Q34">
            <v>0</v>
          </cell>
          <cell r="S34">
            <v>1146921.75</v>
          </cell>
          <cell r="V34">
            <v>0</v>
          </cell>
          <cell r="W34">
            <v>9.405555555555555</v>
          </cell>
          <cell r="Y34">
            <v>0</v>
          </cell>
          <cell r="Z34">
            <v>0</v>
          </cell>
          <cell r="AA34">
            <v>0</v>
          </cell>
        </row>
        <row r="35">
          <cell r="G35">
            <v>45717</v>
          </cell>
          <cell r="L35">
            <v>1146921.75</v>
          </cell>
          <cell r="M35">
            <v>1146921.75</v>
          </cell>
          <cell r="Q35">
            <v>0</v>
          </cell>
          <cell r="S35">
            <v>1146921.75</v>
          </cell>
          <cell r="T35">
            <v>2293843.5</v>
          </cell>
          <cell r="U35">
            <v>0</v>
          </cell>
          <cell r="W35">
            <v>10.405555555555555</v>
          </cell>
        </row>
        <row r="36">
          <cell r="G36">
            <v>45901</v>
          </cell>
          <cell r="H36">
            <v>2.0820000000000003</v>
          </cell>
          <cell r="I36">
            <v>2.0820000000000003</v>
          </cell>
          <cell r="J36">
            <v>100</v>
          </cell>
          <cell r="K36">
            <v>110175000</v>
          </cell>
          <cell r="L36">
            <v>1146921.75</v>
          </cell>
          <cell r="M36">
            <v>111321921.75</v>
          </cell>
          <cell r="N36">
            <v>112468843.5</v>
          </cell>
          <cell r="Q36">
            <v>0</v>
          </cell>
          <cell r="S36">
            <v>111321921.75</v>
          </cell>
          <cell r="V36">
            <v>0</v>
          </cell>
          <cell r="W36">
            <v>11.405555555555555</v>
          </cell>
          <cell r="Y36">
            <v>0</v>
          </cell>
          <cell r="Z36">
            <v>0</v>
          </cell>
          <cell r="AA36">
            <v>628303541.66666663</v>
          </cell>
        </row>
        <row r="37">
          <cell r="G37">
            <v>46082</v>
          </cell>
          <cell r="L37">
            <v>0</v>
          </cell>
          <cell r="M37">
            <v>0</v>
          </cell>
          <cell r="Q37">
            <v>0</v>
          </cell>
          <cell r="S37">
            <v>0</v>
          </cell>
          <cell r="T37">
            <v>111321921.75</v>
          </cell>
          <cell r="U37">
            <v>0</v>
          </cell>
          <cell r="W37">
            <v>12.405555555555555</v>
          </cell>
        </row>
        <row r="38">
          <cell r="G38">
            <v>46266</v>
          </cell>
          <cell r="H38">
            <v>2.0820000000000003</v>
          </cell>
          <cell r="I38">
            <v>2.0820000000000003</v>
          </cell>
          <cell r="J38">
            <v>100</v>
          </cell>
          <cell r="K38">
            <v>0</v>
          </cell>
          <cell r="L38">
            <v>0</v>
          </cell>
          <cell r="M38">
            <v>0</v>
          </cell>
          <cell r="N38">
            <v>0</v>
          </cell>
          <cell r="Q38">
            <v>0</v>
          </cell>
          <cell r="S38">
            <v>0</v>
          </cell>
          <cell r="V38">
            <v>0</v>
          </cell>
          <cell r="W38">
            <v>13.405555555555555</v>
          </cell>
          <cell r="Y38">
            <v>0</v>
          </cell>
          <cell r="Z38">
            <v>0</v>
          </cell>
          <cell r="AA38">
            <v>0</v>
          </cell>
        </row>
        <row r="39">
          <cell r="G39">
            <v>46447</v>
          </cell>
          <cell r="L39">
            <v>0</v>
          </cell>
          <cell r="M39">
            <v>0</v>
          </cell>
          <cell r="Q39">
            <v>0</v>
          </cell>
          <cell r="S39">
            <v>0</v>
          </cell>
          <cell r="T39">
            <v>0</v>
          </cell>
          <cell r="U39" t="e">
            <v>#DIV/0!</v>
          </cell>
          <cell r="W39">
            <v>14.405555555555555</v>
          </cell>
        </row>
        <row r="40">
          <cell r="G40">
            <v>46631</v>
          </cell>
          <cell r="H40">
            <v>2.0820000000000003</v>
          </cell>
          <cell r="I40">
            <v>2.0820000000000003</v>
          </cell>
          <cell r="J40">
            <v>100</v>
          </cell>
          <cell r="K40">
            <v>0</v>
          </cell>
          <cell r="L40">
            <v>0</v>
          </cell>
          <cell r="M40">
            <v>0</v>
          </cell>
          <cell r="N40">
            <v>0</v>
          </cell>
          <cell r="Q40">
            <v>0</v>
          </cell>
          <cell r="S40">
            <v>0</v>
          </cell>
          <cell r="V40">
            <v>0</v>
          </cell>
          <cell r="W40">
            <v>15.405555555555555</v>
          </cell>
          <cell r="Y40">
            <v>0</v>
          </cell>
          <cell r="Z40">
            <v>0</v>
          </cell>
          <cell r="AA40">
            <v>0</v>
          </cell>
        </row>
        <row r="41">
          <cell r="G41">
            <v>46813</v>
          </cell>
          <cell r="L41">
            <v>0</v>
          </cell>
          <cell r="M41">
            <v>0</v>
          </cell>
          <cell r="Q41">
            <v>0</v>
          </cell>
          <cell r="S41">
            <v>0</v>
          </cell>
          <cell r="T41">
            <v>0</v>
          </cell>
          <cell r="U41" t="e">
            <v>#DIV/0!</v>
          </cell>
          <cell r="W41">
            <v>16.405555555555555</v>
          </cell>
        </row>
        <row r="42">
          <cell r="G42">
            <v>46997</v>
          </cell>
          <cell r="H42">
            <v>2.0820000000000003</v>
          </cell>
          <cell r="I42">
            <v>2.0820000000000003</v>
          </cell>
          <cell r="J42">
            <v>100</v>
          </cell>
          <cell r="K42">
            <v>0</v>
          </cell>
          <cell r="L42">
            <v>0</v>
          </cell>
          <cell r="M42">
            <v>0</v>
          </cell>
          <cell r="N42">
            <v>0</v>
          </cell>
          <cell r="Q42">
            <v>0</v>
          </cell>
          <cell r="S42">
            <v>0</v>
          </cell>
          <cell r="V42">
            <v>0</v>
          </cell>
          <cell r="W42">
            <v>17.405555555555555</v>
          </cell>
          <cell r="Y42">
            <v>0</v>
          </cell>
          <cell r="Z42">
            <v>0</v>
          </cell>
          <cell r="AA42">
            <v>0</v>
          </cell>
        </row>
        <row r="43">
          <cell r="G43">
            <v>47178</v>
          </cell>
          <cell r="L43">
            <v>0</v>
          </cell>
          <cell r="M43">
            <v>0</v>
          </cell>
          <cell r="Q43">
            <v>0</v>
          </cell>
          <cell r="S43">
            <v>0</v>
          </cell>
          <cell r="T43">
            <v>0</v>
          </cell>
          <cell r="U43" t="e">
            <v>#DIV/0!</v>
          </cell>
          <cell r="W43">
            <v>18.405555555555555</v>
          </cell>
        </row>
        <row r="44">
          <cell r="G44">
            <v>47362</v>
          </cell>
          <cell r="H44">
            <v>2.0820000000000003</v>
          </cell>
          <cell r="I44">
            <v>2.0820000000000003</v>
          </cell>
          <cell r="J44">
            <v>100</v>
          </cell>
          <cell r="K44">
            <v>0</v>
          </cell>
          <cell r="L44">
            <v>0</v>
          </cell>
          <cell r="M44">
            <v>0</v>
          </cell>
          <cell r="N44">
            <v>0</v>
          </cell>
          <cell r="Q44">
            <v>0</v>
          </cell>
          <cell r="S44">
            <v>0</v>
          </cell>
          <cell r="V44">
            <v>0</v>
          </cell>
          <cell r="W44">
            <v>19.405555555555555</v>
          </cell>
          <cell r="Y44">
            <v>0</v>
          </cell>
          <cell r="Z44">
            <v>0</v>
          </cell>
          <cell r="AA44">
            <v>0</v>
          </cell>
        </row>
        <row r="45">
          <cell r="G45">
            <v>47543</v>
          </cell>
          <cell r="L45">
            <v>0</v>
          </cell>
          <cell r="M45">
            <v>0</v>
          </cell>
          <cell r="Q45">
            <v>0</v>
          </cell>
          <cell r="S45">
            <v>0</v>
          </cell>
          <cell r="T45">
            <v>0</v>
          </cell>
          <cell r="U45" t="e">
            <v>#DIV/0!</v>
          </cell>
          <cell r="W45">
            <v>20.405555555555555</v>
          </cell>
        </row>
        <row r="46">
          <cell r="G46">
            <v>47727</v>
          </cell>
          <cell r="H46">
            <v>2.0820000000000003</v>
          </cell>
          <cell r="I46">
            <v>2.0820000000000003</v>
          </cell>
          <cell r="J46">
            <v>100</v>
          </cell>
          <cell r="K46">
            <v>0</v>
          </cell>
          <cell r="L46">
            <v>0</v>
          </cell>
          <cell r="M46">
            <v>0</v>
          </cell>
          <cell r="N46">
            <v>0</v>
          </cell>
          <cell r="Q46">
            <v>0</v>
          </cell>
          <cell r="S46">
            <v>0</v>
          </cell>
          <cell r="V46">
            <v>0</v>
          </cell>
          <cell r="W46">
            <v>21.405555555555555</v>
          </cell>
          <cell r="Y46">
            <v>0</v>
          </cell>
          <cell r="Z46">
            <v>0</v>
          </cell>
          <cell r="AA46">
            <v>0</v>
          </cell>
        </row>
        <row r="47">
          <cell r="G47">
            <v>47908</v>
          </cell>
          <cell r="L47">
            <v>0</v>
          </cell>
          <cell r="M47">
            <v>0</v>
          </cell>
          <cell r="Q47">
            <v>0</v>
          </cell>
          <cell r="S47">
            <v>0</v>
          </cell>
          <cell r="T47">
            <v>0</v>
          </cell>
          <cell r="U47" t="e">
            <v>#DIV/0!</v>
          </cell>
          <cell r="W47">
            <v>22.405555555555555</v>
          </cell>
        </row>
        <row r="48">
          <cell r="G48">
            <v>48092</v>
          </cell>
          <cell r="H48">
            <v>2.0820000000000003</v>
          </cell>
          <cell r="I48">
            <v>2.0820000000000003</v>
          </cell>
          <cell r="J48">
            <v>100</v>
          </cell>
          <cell r="K48">
            <v>0</v>
          </cell>
          <cell r="L48">
            <v>0</v>
          </cell>
          <cell r="M48">
            <v>0</v>
          </cell>
          <cell r="N48">
            <v>0</v>
          </cell>
          <cell r="Q48">
            <v>0</v>
          </cell>
          <cell r="S48">
            <v>0</v>
          </cell>
          <cell r="V48">
            <v>0</v>
          </cell>
          <cell r="W48">
            <v>23.405555555555555</v>
          </cell>
          <cell r="Y48">
            <v>0</v>
          </cell>
          <cell r="Z48">
            <v>0</v>
          </cell>
          <cell r="AA48">
            <v>0</v>
          </cell>
        </row>
        <row r="49">
          <cell r="G49">
            <v>48274</v>
          </cell>
          <cell r="L49">
            <v>0</v>
          </cell>
          <cell r="M49">
            <v>0</v>
          </cell>
          <cell r="Q49">
            <v>0</v>
          </cell>
          <cell r="S49">
            <v>0</v>
          </cell>
          <cell r="T49">
            <v>0</v>
          </cell>
          <cell r="U49" t="e">
            <v>#DIV/0!</v>
          </cell>
          <cell r="W49">
            <v>24.405555555555555</v>
          </cell>
        </row>
        <row r="50">
          <cell r="G50">
            <v>48458</v>
          </cell>
          <cell r="H50">
            <v>2.0820000000000003</v>
          </cell>
          <cell r="I50">
            <v>2.0820000000000003</v>
          </cell>
          <cell r="J50">
            <v>100</v>
          </cell>
          <cell r="K50">
            <v>0</v>
          </cell>
          <cell r="L50">
            <v>0</v>
          </cell>
          <cell r="M50">
            <v>0</v>
          </cell>
          <cell r="N50">
            <v>0</v>
          </cell>
          <cell r="Q50">
            <v>0</v>
          </cell>
          <cell r="S50">
            <v>0</v>
          </cell>
          <cell r="V50">
            <v>0</v>
          </cell>
          <cell r="W50">
            <v>25.405555555555555</v>
          </cell>
          <cell r="Y50">
            <v>0</v>
          </cell>
          <cell r="Z50">
            <v>0</v>
          </cell>
          <cell r="AA50">
            <v>0</v>
          </cell>
        </row>
        <row r="51">
          <cell r="G51">
            <v>48639</v>
          </cell>
          <cell r="L51">
            <v>0</v>
          </cell>
          <cell r="M51">
            <v>0</v>
          </cell>
          <cell r="Q51">
            <v>0</v>
          </cell>
          <cell r="S51">
            <v>0</v>
          </cell>
          <cell r="T51">
            <v>0</v>
          </cell>
          <cell r="U51" t="e">
            <v>#DIV/0!</v>
          </cell>
          <cell r="W51">
            <v>26.405555555555555</v>
          </cell>
        </row>
        <row r="52">
          <cell r="G52">
            <v>48823</v>
          </cell>
          <cell r="H52">
            <v>2.0820000000000003</v>
          </cell>
          <cell r="I52">
            <v>2.0820000000000003</v>
          </cell>
          <cell r="J52">
            <v>100</v>
          </cell>
          <cell r="K52">
            <v>0</v>
          </cell>
          <cell r="L52">
            <v>0</v>
          </cell>
          <cell r="M52">
            <v>0</v>
          </cell>
          <cell r="N52">
            <v>0</v>
          </cell>
          <cell r="Q52">
            <v>0</v>
          </cell>
          <cell r="S52">
            <v>0</v>
          </cell>
          <cell r="V52">
            <v>0</v>
          </cell>
          <cell r="W52">
            <v>27.405555555555555</v>
          </cell>
          <cell r="Y52">
            <v>0</v>
          </cell>
          <cell r="Z52">
            <v>0</v>
          </cell>
          <cell r="AA52">
            <v>0</v>
          </cell>
        </row>
        <row r="53">
          <cell r="G53">
            <v>49004</v>
          </cell>
          <cell r="L53">
            <v>0</v>
          </cell>
          <cell r="M53">
            <v>0</v>
          </cell>
          <cell r="Q53">
            <v>0</v>
          </cell>
          <cell r="S53">
            <v>0</v>
          </cell>
          <cell r="T53">
            <v>0</v>
          </cell>
          <cell r="U53" t="e">
            <v>#DIV/0!</v>
          </cell>
          <cell r="W53">
            <v>28.405555555555555</v>
          </cell>
        </row>
        <row r="54">
          <cell r="G54">
            <v>49188</v>
          </cell>
          <cell r="H54">
            <v>2.0820000000000003</v>
          </cell>
          <cell r="I54">
            <v>2.0820000000000003</v>
          </cell>
          <cell r="J54">
            <v>100</v>
          </cell>
          <cell r="K54">
            <v>0</v>
          </cell>
          <cell r="L54">
            <v>0</v>
          </cell>
          <cell r="M54">
            <v>0</v>
          </cell>
          <cell r="N54">
            <v>0</v>
          </cell>
          <cell r="Q54">
            <v>0</v>
          </cell>
          <cell r="S54">
            <v>0</v>
          </cell>
          <cell r="V54">
            <v>0</v>
          </cell>
          <cell r="W54">
            <v>29.405555555555555</v>
          </cell>
          <cell r="Y54">
            <v>0</v>
          </cell>
          <cell r="Z54">
            <v>0</v>
          </cell>
          <cell r="AA54">
            <v>0</v>
          </cell>
        </row>
        <row r="55">
          <cell r="G55">
            <v>49369</v>
          </cell>
          <cell r="L55">
            <v>0</v>
          </cell>
          <cell r="M55">
            <v>0</v>
          </cell>
          <cell r="Q55">
            <v>0</v>
          </cell>
          <cell r="S55">
            <v>0</v>
          </cell>
          <cell r="T55">
            <v>0</v>
          </cell>
          <cell r="U55" t="e">
            <v>#DIV/0!</v>
          </cell>
          <cell r="W55">
            <v>30.405555555555555</v>
          </cell>
        </row>
        <row r="56">
          <cell r="G56">
            <v>49553</v>
          </cell>
          <cell r="H56">
            <v>2.0820000000000003</v>
          </cell>
          <cell r="I56">
            <v>2.0820000000000003</v>
          </cell>
          <cell r="J56">
            <v>100</v>
          </cell>
          <cell r="K56">
            <v>0</v>
          </cell>
          <cell r="L56">
            <v>0</v>
          </cell>
          <cell r="M56">
            <v>0</v>
          </cell>
          <cell r="N56">
            <v>0</v>
          </cell>
          <cell r="Q56">
            <v>0</v>
          </cell>
          <cell r="S56">
            <v>0</v>
          </cell>
          <cell r="V56">
            <v>0</v>
          </cell>
          <cell r="W56">
            <v>31.405555555555555</v>
          </cell>
          <cell r="Y56">
            <v>0</v>
          </cell>
          <cell r="Z56">
            <v>0</v>
          </cell>
          <cell r="AA56">
            <v>0</v>
          </cell>
        </row>
        <row r="57">
          <cell r="G57">
            <v>49735</v>
          </cell>
          <cell r="L57">
            <v>0</v>
          </cell>
          <cell r="M57">
            <v>0</v>
          </cell>
          <cell r="Q57">
            <v>0</v>
          </cell>
          <cell r="S57">
            <v>0</v>
          </cell>
          <cell r="T57">
            <v>0</v>
          </cell>
          <cell r="U57" t="e">
            <v>#DIV/0!</v>
          </cell>
          <cell r="W57">
            <v>32.405555555555559</v>
          </cell>
        </row>
        <row r="58">
          <cell r="G58">
            <v>49919</v>
          </cell>
          <cell r="H58">
            <v>2.0820000000000003</v>
          </cell>
          <cell r="I58">
            <v>2.0820000000000003</v>
          </cell>
          <cell r="J58">
            <v>100</v>
          </cell>
          <cell r="K58">
            <v>0</v>
          </cell>
          <cell r="L58">
            <v>0</v>
          </cell>
          <cell r="M58">
            <v>0</v>
          </cell>
          <cell r="N58">
            <v>0</v>
          </cell>
          <cell r="Q58">
            <v>0</v>
          </cell>
          <cell r="S58">
            <v>0</v>
          </cell>
          <cell r="V58">
            <v>0</v>
          </cell>
          <cell r="W58">
            <v>33.405555555555559</v>
          </cell>
          <cell r="Y58">
            <v>0</v>
          </cell>
          <cell r="Z58">
            <v>0</v>
          </cell>
          <cell r="AA58">
            <v>0</v>
          </cell>
        </row>
        <row r="59">
          <cell r="G59">
            <v>50100</v>
          </cell>
          <cell r="L59">
            <v>0</v>
          </cell>
          <cell r="M59">
            <v>0</v>
          </cell>
          <cell r="Q59">
            <v>0</v>
          </cell>
          <cell r="S59">
            <v>0</v>
          </cell>
          <cell r="T59">
            <v>0</v>
          </cell>
          <cell r="U59" t="e">
            <v>#DIV/0!</v>
          </cell>
          <cell r="W59">
            <v>34.405555555555559</v>
          </cell>
        </row>
        <row r="60">
          <cell r="G60">
            <v>50284</v>
          </cell>
          <cell r="H60">
            <v>2.0820000000000003</v>
          </cell>
          <cell r="I60">
            <v>2.0820000000000003</v>
          </cell>
          <cell r="J60">
            <v>100</v>
          </cell>
          <cell r="K60">
            <v>0</v>
          </cell>
          <cell r="L60">
            <v>0</v>
          </cell>
          <cell r="M60">
            <v>0</v>
          </cell>
          <cell r="N60">
            <v>0</v>
          </cell>
          <cell r="Q60">
            <v>0</v>
          </cell>
          <cell r="S60">
            <v>0</v>
          </cell>
          <cell r="V60">
            <v>0</v>
          </cell>
          <cell r="W60">
            <v>35.405555555555559</v>
          </cell>
          <cell r="Y60">
            <v>0</v>
          </cell>
          <cell r="Z60">
            <v>0</v>
          </cell>
          <cell r="AA60">
            <v>0</v>
          </cell>
        </row>
        <row r="61">
          <cell r="G61">
            <v>50465</v>
          </cell>
          <cell r="L61">
            <v>0</v>
          </cell>
          <cell r="M61">
            <v>0</v>
          </cell>
          <cell r="Q61">
            <v>0</v>
          </cell>
          <cell r="S61">
            <v>0</v>
          </cell>
          <cell r="T61">
            <v>0</v>
          </cell>
          <cell r="U61" t="e">
            <v>#DIV/0!</v>
          </cell>
          <cell r="W61">
            <v>36.405555555555559</v>
          </cell>
        </row>
        <row r="62">
          <cell r="G62">
            <v>50649</v>
          </cell>
          <cell r="H62">
            <v>2.0820000000000003</v>
          </cell>
          <cell r="I62">
            <v>2.0820000000000003</v>
          </cell>
          <cell r="J62">
            <v>100</v>
          </cell>
          <cell r="K62">
            <v>0</v>
          </cell>
          <cell r="L62">
            <v>0</v>
          </cell>
          <cell r="M62">
            <v>0</v>
          </cell>
          <cell r="N62">
            <v>0</v>
          </cell>
          <cell r="Q62">
            <v>0</v>
          </cell>
          <cell r="S62">
            <v>0</v>
          </cell>
          <cell r="V62">
            <v>0</v>
          </cell>
          <cell r="W62">
            <v>37.405555555555559</v>
          </cell>
          <cell r="Y62">
            <v>0</v>
          </cell>
          <cell r="Z62">
            <v>0</v>
          </cell>
          <cell r="AA62">
            <v>0</v>
          </cell>
        </row>
        <row r="63">
          <cell r="G63">
            <v>50830</v>
          </cell>
          <cell r="L63">
            <v>0</v>
          </cell>
          <cell r="M63">
            <v>0</v>
          </cell>
          <cell r="Q63">
            <v>0</v>
          </cell>
          <cell r="S63">
            <v>0</v>
          </cell>
          <cell r="T63">
            <v>0</v>
          </cell>
          <cell r="U63" t="e">
            <v>#DIV/0!</v>
          </cell>
          <cell r="W63">
            <v>38.405555555555559</v>
          </cell>
        </row>
        <row r="64">
          <cell r="G64">
            <v>51014</v>
          </cell>
          <cell r="H64">
            <v>2.0820000000000003</v>
          </cell>
          <cell r="I64">
            <v>2.0820000000000003</v>
          </cell>
          <cell r="J64">
            <v>100</v>
          </cell>
          <cell r="K64">
            <v>0</v>
          </cell>
          <cell r="L64">
            <v>0</v>
          </cell>
          <cell r="M64">
            <v>0</v>
          </cell>
          <cell r="N64">
            <v>0</v>
          </cell>
          <cell r="Q64">
            <v>0</v>
          </cell>
          <cell r="S64">
            <v>0</v>
          </cell>
          <cell r="V64">
            <v>0</v>
          </cell>
          <cell r="W64">
            <v>39.405555555555559</v>
          </cell>
          <cell r="Y64">
            <v>0</v>
          </cell>
          <cell r="Z64">
            <v>0</v>
          </cell>
          <cell r="AA64">
            <v>0</v>
          </cell>
        </row>
        <row r="65">
          <cell r="G65">
            <v>51196</v>
          </cell>
          <cell r="L65">
            <v>0</v>
          </cell>
          <cell r="M65">
            <v>0</v>
          </cell>
          <cell r="Q65">
            <v>0</v>
          </cell>
          <cell r="S65">
            <v>0</v>
          </cell>
          <cell r="T65">
            <v>0</v>
          </cell>
          <cell r="U65" t="e">
            <v>#DIV/0!</v>
          </cell>
          <cell r="W65">
            <v>40.405555555555559</v>
          </cell>
        </row>
        <row r="66">
          <cell r="G66">
            <v>51380</v>
          </cell>
          <cell r="H66">
            <v>2.0820000000000003</v>
          </cell>
          <cell r="I66">
            <v>2.0820000000000003</v>
          </cell>
          <cell r="J66">
            <v>100</v>
          </cell>
          <cell r="K66">
            <v>0</v>
          </cell>
          <cell r="L66">
            <v>0</v>
          </cell>
          <cell r="M66">
            <v>0</v>
          </cell>
          <cell r="N66">
            <v>0</v>
          </cell>
          <cell r="Q66">
            <v>0</v>
          </cell>
          <cell r="S66">
            <v>0</v>
          </cell>
          <cell r="V66">
            <v>0</v>
          </cell>
          <cell r="W66">
            <v>41.405555555555559</v>
          </cell>
          <cell r="Y66">
            <v>0</v>
          </cell>
          <cell r="Z66">
            <v>0</v>
          </cell>
          <cell r="AA66">
            <v>0</v>
          </cell>
        </row>
        <row r="67">
          <cell r="G67">
            <v>51561</v>
          </cell>
          <cell r="L67">
            <v>0</v>
          </cell>
          <cell r="M67">
            <v>0</v>
          </cell>
          <cell r="Q67">
            <v>0</v>
          </cell>
          <cell r="S67">
            <v>0</v>
          </cell>
          <cell r="T67">
            <v>0</v>
          </cell>
          <cell r="U67" t="e">
            <v>#DIV/0!</v>
          </cell>
          <cell r="W67">
            <v>42.405555555555559</v>
          </cell>
        </row>
        <row r="68">
          <cell r="G68">
            <v>51745</v>
          </cell>
          <cell r="H68">
            <v>2.0820000000000003</v>
          </cell>
          <cell r="I68">
            <v>2.0820000000000003</v>
          </cell>
          <cell r="J68">
            <v>100</v>
          </cell>
          <cell r="K68">
            <v>0</v>
          </cell>
          <cell r="L68">
            <v>0</v>
          </cell>
          <cell r="M68">
            <v>0</v>
          </cell>
          <cell r="N68">
            <v>0</v>
          </cell>
          <cell r="Q68">
            <v>0</v>
          </cell>
          <cell r="S68">
            <v>0</v>
          </cell>
          <cell r="V68">
            <v>0</v>
          </cell>
          <cell r="W68">
            <v>43.405555555555559</v>
          </cell>
          <cell r="Y68">
            <v>0</v>
          </cell>
          <cell r="Z68">
            <v>0</v>
          </cell>
          <cell r="AA68">
            <v>0</v>
          </cell>
        </row>
        <row r="69">
          <cell r="G69">
            <v>51926</v>
          </cell>
          <cell r="L69">
            <v>0</v>
          </cell>
          <cell r="M69">
            <v>0</v>
          </cell>
          <cell r="Q69">
            <v>0</v>
          </cell>
          <cell r="S69">
            <v>0</v>
          </cell>
          <cell r="T69">
            <v>0</v>
          </cell>
          <cell r="U69" t="e">
            <v>#DIV/0!</v>
          </cell>
          <cell r="W69">
            <v>44.405555555555559</v>
          </cell>
        </row>
        <row r="70">
          <cell r="G70">
            <v>52110</v>
          </cell>
          <cell r="H70">
            <v>2.0820000000000003</v>
          </cell>
          <cell r="I70">
            <v>2.0820000000000003</v>
          </cell>
          <cell r="J70">
            <v>100</v>
          </cell>
          <cell r="K70">
            <v>0</v>
          </cell>
          <cell r="L70">
            <v>0</v>
          </cell>
          <cell r="M70">
            <v>0</v>
          </cell>
          <cell r="N70">
            <v>0</v>
          </cell>
          <cell r="Q70">
            <v>0</v>
          </cell>
          <cell r="S70">
            <v>0</v>
          </cell>
          <cell r="V70">
            <v>0</v>
          </cell>
          <cell r="W70">
            <v>45.405555555555559</v>
          </cell>
          <cell r="Y70">
            <v>0</v>
          </cell>
          <cell r="Z70">
            <v>0</v>
          </cell>
          <cell r="AA70">
            <v>0</v>
          </cell>
        </row>
        <row r="71">
          <cell r="G71">
            <v>52291</v>
          </cell>
          <cell r="L71">
            <v>0</v>
          </cell>
          <cell r="M71">
            <v>0</v>
          </cell>
          <cell r="Q71">
            <v>0</v>
          </cell>
          <cell r="S71">
            <v>0</v>
          </cell>
          <cell r="T71">
            <v>0</v>
          </cell>
          <cell r="U71" t="e">
            <v>#DIV/0!</v>
          </cell>
          <cell r="W71">
            <v>46.405555555555559</v>
          </cell>
        </row>
        <row r="72">
          <cell r="G72">
            <v>52475</v>
          </cell>
          <cell r="H72">
            <v>2.0820000000000003</v>
          </cell>
          <cell r="I72">
            <v>2.0820000000000003</v>
          </cell>
          <cell r="J72">
            <v>100</v>
          </cell>
          <cell r="K72">
            <v>0</v>
          </cell>
          <cell r="L72">
            <v>0</v>
          </cell>
          <cell r="M72">
            <v>0</v>
          </cell>
          <cell r="N72">
            <v>0</v>
          </cell>
          <cell r="Q72">
            <v>0</v>
          </cell>
          <cell r="S72">
            <v>0</v>
          </cell>
          <cell r="V72">
            <v>0</v>
          </cell>
          <cell r="W72">
            <v>47.405555555555559</v>
          </cell>
          <cell r="Y72">
            <v>0</v>
          </cell>
          <cell r="Z72">
            <v>0</v>
          </cell>
          <cell r="AA72">
            <v>0</v>
          </cell>
        </row>
        <row r="73">
          <cell r="G73">
            <v>52657</v>
          </cell>
          <cell r="L73">
            <v>0</v>
          </cell>
          <cell r="M73">
            <v>0</v>
          </cell>
          <cell r="Q73">
            <v>0</v>
          </cell>
          <cell r="S73">
            <v>0</v>
          </cell>
          <cell r="T73">
            <v>0</v>
          </cell>
          <cell r="U73" t="e">
            <v>#DIV/0!</v>
          </cell>
          <cell r="W73">
            <v>48.405555555555559</v>
          </cell>
        </row>
        <row r="74">
          <cell r="G74">
            <v>52841</v>
          </cell>
          <cell r="H74">
            <v>2.0820000000000003</v>
          </cell>
          <cell r="I74">
            <v>2.0820000000000003</v>
          </cell>
          <cell r="J74">
            <v>100</v>
          </cell>
          <cell r="K74">
            <v>0</v>
          </cell>
          <cell r="L74">
            <v>0</v>
          </cell>
          <cell r="M74">
            <v>0</v>
          </cell>
          <cell r="N74">
            <v>0</v>
          </cell>
          <cell r="Q74">
            <v>0</v>
          </cell>
          <cell r="S74">
            <v>0</v>
          </cell>
          <cell r="V74">
            <v>0</v>
          </cell>
          <cell r="W74">
            <v>49.405555555555559</v>
          </cell>
          <cell r="Y74">
            <v>0</v>
          </cell>
          <cell r="Z74">
            <v>0</v>
          </cell>
          <cell r="AA74">
            <v>0</v>
          </cell>
        </row>
        <row r="75">
          <cell r="G75">
            <v>53022</v>
          </cell>
          <cell r="L75">
            <v>0</v>
          </cell>
          <cell r="M75">
            <v>0</v>
          </cell>
          <cell r="Q75">
            <v>0</v>
          </cell>
          <cell r="S75">
            <v>0</v>
          </cell>
          <cell r="T75">
            <v>0</v>
          </cell>
          <cell r="U75" t="e">
            <v>#DIV/0!</v>
          </cell>
          <cell r="W75">
            <v>50.405555555555559</v>
          </cell>
        </row>
        <row r="76">
          <cell r="G76">
            <v>53206</v>
          </cell>
          <cell r="H76">
            <v>2.0820000000000003</v>
          </cell>
          <cell r="I76">
            <v>2.0820000000000003</v>
          </cell>
          <cell r="J76">
            <v>100</v>
          </cell>
          <cell r="K76">
            <v>0</v>
          </cell>
          <cell r="L76">
            <v>0</v>
          </cell>
          <cell r="M76">
            <v>0</v>
          </cell>
          <cell r="N76">
            <v>0</v>
          </cell>
          <cell r="Q76">
            <v>0</v>
          </cell>
          <cell r="S76">
            <v>0</v>
          </cell>
          <cell r="V76">
            <v>0</v>
          </cell>
          <cell r="W76">
            <v>51.405555555555559</v>
          </cell>
          <cell r="Y76">
            <v>0</v>
          </cell>
          <cell r="Z76">
            <v>0</v>
          </cell>
          <cell r="AA76">
            <v>0</v>
          </cell>
        </row>
        <row r="77">
          <cell r="G77">
            <v>53387</v>
          </cell>
          <cell r="L77">
            <v>0</v>
          </cell>
          <cell r="M77">
            <v>0</v>
          </cell>
          <cell r="Q77">
            <v>0</v>
          </cell>
          <cell r="S77">
            <v>0</v>
          </cell>
          <cell r="T77">
            <v>0</v>
          </cell>
          <cell r="U77" t="e">
            <v>#DIV/0!</v>
          </cell>
          <cell r="W77">
            <v>52.405555555555559</v>
          </cell>
        </row>
        <row r="78">
          <cell r="G78">
            <v>53571</v>
          </cell>
          <cell r="H78">
            <v>2.0820000000000003</v>
          </cell>
          <cell r="I78">
            <v>2.0820000000000003</v>
          </cell>
          <cell r="J78">
            <v>100</v>
          </cell>
          <cell r="K78">
            <v>0</v>
          </cell>
          <cell r="L78">
            <v>0</v>
          </cell>
          <cell r="M78">
            <v>0</v>
          </cell>
          <cell r="N78">
            <v>0</v>
          </cell>
          <cell r="Q78">
            <v>0</v>
          </cell>
          <cell r="S78">
            <v>0</v>
          </cell>
          <cell r="V78">
            <v>0</v>
          </cell>
          <cell r="W78">
            <v>53.405555555555559</v>
          </cell>
          <cell r="Y78">
            <v>0</v>
          </cell>
          <cell r="Z78">
            <v>0</v>
          </cell>
          <cell r="AA78">
            <v>0</v>
          </cell>
        </row>
        <row r="79">
          <cell r="G79">
            <v>53752</v>
          </cell>
          <cell r="L79">
            <v>0</v>
          </cell>
          <cell r="M79">
            <v>0</v>
          </cell>
          <cell r="Q79">
            <v>0</v>
          </cell>
          <cell r="S79">
            <v>0</v>
          </cell>
          <cell r="T79">
            <v>0</v>
          </cell>
          <cell r="U79" t="e">
            <v>#DIV/0!</v>
          </cell>
          <cell r="W79">
            <v>54.405555555555559</v>
          </cell>
        </row>
        <row r="80">
          <cell r="G80">
            <v>53936</v>
          </cell>
          <cell r="H80">
            <v>2.0820000000000003</v>
          </cell>
          <cell r="I80">
            <v>2.0820000000000003</v>
          </cell>
          <cell r="J80">
            <v>100</v>
          </cell>
          <cell r="K80">
            <v>0</v>
          </cell>
          <cell r="L80">
            <v>0</v>
          </cell>
          <cell r="M80">
            <v>0</v>
          </cell>
          <cell r="N80">
            <v>0</v>
          </cell>
          <cell r="Q80">
            <v>0</v>
          </cell>
          <cell r="S80">
            <v>0</v>
          </cell>
          <cell r="V80">
            <v>0</v>
          </cell>
          <cell r="W80">
            <v>55.405555555555559</v>
          </cell>
          <cell r="Y80">
            <v>0</v>
          </cell>
          <cell r="Z80">
            <v>0</v>
          </cell>
          <cell r="AA80">
            <v>0</v>
          </cell>
        </row>
      </sheetData>
      <sheetData sheetId="14">
        <row r="17">
          <cell r="B17">
            <v>111048687.50731377</v>
          </cell>
        </row>
        <row r="25">
          <cell r="G25">
            <v>43891</v>
          </cell>
          <cell r="L25">
            <v>354328.92</v>
          </cell>
          <cell r="M25">
            <v>354328.92</v>
          </cell>
          <cell r="Q25">
            <v>0</v>
          </cell>
          <cell r="S25">
            <v>354328.92</v>
          </cell>
          <cell r="T25">
            <v>354328.92</v>
          </cell>
          <cell r="U25">
            <v>0</v>
          </cell>
          <cell r="W25">
            <v>0.40555555555555556</v>
          </cell>
          <cell r="AA25">
            <v>0</v>
          </cell>
        </row>
        <row r="26">
          <cell r="G26">
            <v>44075</v>
          </cell>
          <cell r="H26">
            <v>1.5860000000000003</v>
          </cell>
          <cell r="I26">
            <v>1.5860000000000003</v>
          </cell>
          <cell r="J26">
            <v>100</v>
          </cell>
          <cell r="K26">
            <v>0</v>
          </cell>
          <cell r="L26">
            <v>873687.75</v>
          </cell>
          <cell r="M26">
            <v>873687.75</v>
          </cell>
          <cell r="N26">
            <v>1228016.67</v>
          </cell>
          <cell r="Q26">
            <v>0</v>
          </cell>
          <cell r="S26">
            <v>873687.75</v>
          </cell>
          <cell r="V26">
            <v>0</v>
          </cell>
          <cell r="W26">
            <v>1.4055555555555554</v>
          </cell>
          <cell r="Y26">
            <v>0</v>
          </cell>
          <cell r="Z26">
            <v>0</v>
          </cell>
          <cell r="AA26">
            <v>0</v>
          </cell>
        </row>
        <row r="27">
          <cell r="G27">
            <v>44256</v>
          </cell>
          <cell r="L27">
            <v>873687.75</v>
          </cell>
          <cell r="M27">
            <v>873687.75</v>
          </cell>
          <cell r="Q27">
            <v>0</v>
          </cell>
          <cell r="S27">
            <v>873687.75</v>
          </cell>
          <cell r="T27">
            <v>1747375.5</v>
          </cell>
          <cell r="U27">
            <v>0</v>
          </cell>
          <cell r="W27">
            <v>2.4055555555555554</v>
          </cell>
        </row>
        <row r="28">
          <cell r="G28">
            <v>44440</v>
          </cell>
          <cell r="H28">
            <v>1.5860000000000003</v>
          </cell>
          <cell r="I28">
            <v>1.5860000000000003</v>
          </cell>
          <cell r="J28">
            <v>100</v>
          </cell>
          <cell r="K28">
            <v>0</v>
          </cell>
          <cell r="L28">
            <v>873687.75</v>
          </cell>
          <cell r="M28">
            <v>873687.75</v>
          </cell>
          <cell r="N28">
            <v>1747375.5</v>
          </cell>
          <cell r="Q28">
            <v>0</v>
          </cell>
          <cell r="S28">
            <v>873687.75</v>
          </cell>
          <cell r="V28">
            <v>0</v>
          </cell>
          <cell r="W28">
            <v>3.4055555555555554</v>
          </cell>
          <cell r="Y28">
            <v>0</v>
          </cell>
          <cell r="Z28">
            <v>0</v>
          </cell>
          <cell r="AA28">
            <v>0</v>
          </cell>
        </row>
        <row r="29">
          <cell r="G29">
            <v>44621</v>
          </cell>
          <cell r="L29">
            <v>873687.75</v>
          </cell>
          <cell r="M29">
            <v>873687.75</v>
          </cell>
          <cell r="Q29">
            <v>0</v>
          </cell>
          <cell r="S29">
            <v>873687.75</v>
          </cell>
          <cell r="T29">
            <v>1747375.5</v>
          </cell>
          <cell r="U29">
            <v>0</v>
          </cell>
          <cell r="W29">
            <v>4.4055555555555559</v>
          </cell>
        </row>
        <row r="30">
          <cell r="G30">
            <v>44805</v>
          </cell>
          <cell r="H30">
            <v>1.5860000000000003</v>
          </cell>
          <cell r="I30">
            <v>1.5860000000000003</v>
          </cell>
          <cell r="J30">
            <v>100</v>
          </cell>
          <cell r="K30">
            <v>0</v>
          </cell>
          <cell r="L30">
            <v>873687.75</v>
          </cell>
          <cell r="M30">
            <v>873687.75</v>
          </cell>
          <cell r="N30">
            <v>1747375.5</v>
          </cell>
          <cell r="Q30">
            <v>0</v>
          </cell>
          <cell r="S30">
            <v>873687.75</v>
          </cell>
          <cell r="V30">
            <v>0</v>
          </cell>
          <cell r="W30">
            <v>5.4055555555555559</v>
          </cell>
          <cell r="Y30">
            <v>0</v>
          </cell>
          <cell r="Z30">
            <v>0</v>
          </cell>
          <cell r="AA30">
            <v>0</v>
          </cell>
        </row>
        <row r="31">
          <cell r="G31">
            <v>44986</v>
          </cell>
          <cell r="L31">
            <v>873687.75</v>
          </cell>
          <cell r="M31">
            <v>873687.75</v>
          </cell>
          <cell r="Q31">
            <v>0</v>
          </cell>
          <cell r="S31">
            <v>873687.75</v>
          </cell>
          <cell r="T31">
            <v>1747375.5</v>
          </cell>
          <cell r="U31">
            <v>0</v>
          </cell>
          <cell r="W31">
            <v>6.4055555555555559</v>
          </cell>
        </row>
        <row r="32">
          <cell r="G32">
            <v>45170</v>
          </cell>
          <cell r="H32">
            <v>1.5860000000000003</v>
          </cell>
          <cell r="I32">
            <v>1.5860000000000003</v>
          </cell>
          <cell r="J32">
            <v>100</v>
          </cell>
          <cell r="K32">
            <v>0</v>
          </cell>
          <cell r="L32">
            <v>873687.75</v>
          </cell>
          <cell r="M32">
            <v>873687.75</v>
          </cell>
          <cell r="N32">
            <v>1747375.5</v>
          </cell>
          <cell r="Q32">
            <v>0</v>
          </cell>
          <cell r="S32">
            <v>873687.75</v>
          </cell>
          <cell r="V32">
            <v>0</v>
          </cell>
          <cell r="W32">
            <v>7.4055555555555559</v>
          </cell>
          <cell r="Y32">
            <v>0</v>
          </cell>
          <cell r="Z32">
            <v>0</v>
          </cell>
          <cell r="AA32">
            <v>0</v>
          </cell>
        </row>
        <row r="33">
          <cell r="G33">
            <v>45352</v>
          </cell>
          <cell r="L33">
            <v>873687.75</v>
          </cell>
          <cell r="M33">
            <v>873687.75</v>
          </cell>
          <cell r="Q33">
            <v>0</v>
          </cell>
          <cell r="S33">
            <v>873687.75</v>
          </cell>
          <cell r="T33">
            <v>1747375.5</v>
          </cell>
          <cell r="U33">
            <v>0</v>
          </cell>
          <cell r="W33">
            <v>8.405555555555555</v>
          </cell>
        </row>
        <row r="34">
          <cell r="G34">
            <v>45536</v>
          </cell>
          <cell r="H34">
            <v>1.5860000000000003</v>
          </cell>
          <cell r="I34">
            <v>1.5860000000000003</v>
          </cell>
          <cell r="J34">
            <v>100</v>
          </cell>
          <cell r="K34">
            <v>0</v>
          </cell>
          <cell r="L34">
            <v>873687.75</v>
          </cell>
          <cell r="M34">
            <v>873687.75</v>
          </cell>
          <cell r="N34">
            <v>1747375.5</v>
          </cell>
          <cell r="Q34">
            <v>0</v>
          </cell>
          <cell r="S34">
            <v>873687.75</v>
          </cell>
          <cell r="V34">
            <v>0</v>
          </cell>
          <cell r="W34">
            <v>9.405555555555555</v>
          </cell>
          <cell r="Y34">
            <v>0</v>
          </cell>
          <cell r="Z34">
            <v>0</v>
          </cell>
          <cell r="AA34">
            <v>0</v>
          </cell>
        </row>
        <row r="35">
          <cell r="G35">
            <v>45717</v>
          </cell>
          <cell r="L35">
            <v>873687.75</v>
          </cell>
          <cell r="M35">
            <v>873687.75</v>
          </cell>
          <cell r="Q35">
            <v>0</v>
          </cell>
          <cell r="S35">
            <v>873687.75</v>
          </cell>
          <cell r="T35">
            <v>1747375.5</v>
          </cell>
          <cell r="U35">
            <v>0</v>
          </cell>
          <cell r="W35">
            <v>10.405555555555555</v>
          </cell>
        </row>
        <row r="36">
          <cell r="G36">
            <v>45901</v>
          </cell>
          <cell r="H36">
            <v>1.5860000000000003</v>
          </cell>
          <cell r="I36">
            <v>1.5860000000000003</v>
          </cell>
          <cell r="J36">
            <v>100</v>
          </cell>
          <cell r="K36">
            <v>110175000</v>
          </cell>
          <cell r="L36">
            <v>873687.75</v>
          </cell>
          <cell r="M36">
            <v>111048687.75</v>
          </cell>
          <cell r="N36">
            <v>111922375.5</v>
          </cell>
          <cell r="Q36">
            <v>0</v>
          </cell>
          <cell r="S36">
            <v>111048687.75</v>
          </cell>
          <cell r="V36">
            <v>0</v>
          </cell>
          <cell r="W36">
            <v>11.405555555555555</v>
          </cell>
          <cell r="Y36">
            <v>0</v>
          </cell>
          <cell r="Z36">
            <v>0</v>
          </cell>
          <cell r="AA36">
            <v>628303541.66666663</v>
          </cell>
        </row>
        <row r="37">
          <cell r="G37">
            <v>46082</v>
          </cell>
          <cell r="L37">
            <v>0</v>
          </cell>
          <cell r="M37">
            <v>0</v>
          </cell>
          <cell r="Q37">
            <v>0</v>
          </cell>
          <cell r="S37">
            <v>0</v>
          </cell>
          <cell r="T37">
            <v>111048687.75</v>
          </cell>
          <cell r="U37">
            <v>0</v>
          </cell>
          <cell r="W37">
            <v>12.405555555555555</v>
          </cell>
        </row>
        <row r="38">
          <cell r="G38">
            <v>46266</v>
          </cell>
          <cell r="H38">
            <v>1.5860000000000003</v>
          </cell>
          <cell r="I38">
            <v>1.5860000000000003</v>
          </cell>
          <cell r="J38">
            <v>100</v>
          </cell>
          <cell r="K38">
            <v>0</v>
          </cell>
          <cell r="L38">
            <v>0</v>
          </cell>
          <cell r="M38">
            <v>0</v>
          </cell>
          <cell r="N38">
            <v>0</v>
          </cell>
          <cell r="Q38">
            <v>0</v>
          </cell>
          <cell r="S38">
            <v>0</v>
          </cell>
          <cell r="V38">
            <v>0</v>
          </cell>
          <cell r="W38">
            <v>13.405555555555555</v>
          </cell>
          <cell r="Y38">
            <v>0</v>
          </cell>
          <cell r="Z38">
            <v>0</v>
          </cell>
          <cell r="AA38">
            <v>0</v>
          </cell>
        </row>
        <row r="39">
          <cell r="G39">
            <v>46447</v>
          </cell>
          <cell r="L39">
            <v>0</v>
          </cell>
          <cell r="M39">
            <v>0</v>
          </cell>
          <cell r="Q39">
            <v>0</v>
          </cell>
          <cell r="S39">
            <v>0</v>
          </cell>
          <cell r="T39">
            <v>0</v>
          </cell>
          <cell r="U39" t="e">
            <v>#DIV/0!</v>
          </cell>
          <cell r="W39">
            <v>14.405555555555555</v>
          </cell>
        </row>
        <row r="40">
          <cell r="G40">
            <v>46631</v>
          </cell>
          <cell r="H40">
            <v>1.5860000000000003</v>
          </cell>
          <cell r="I40">
            <v>1.5860000000000003</v>
          </cell>
          <cell r="J40">
            <v>100</v>
          </cell>
          <cell r="K40">
            <v>0</v>
          </cell>
          <cell r="L40">
            <v>0</v>
          </cell>
          <cell r="M40">
            <v>0</v>
          </cell>
          <cell r="N40">
            <v>0</v>
          </cell>
          <cell r="Q40">
            <v>0</v>
          </cell>
          <cell r="S40">
            <v>0</v>
          </cell>
          <cell r="V40">
            <v>0</v>
          </cell>
          <cell r="W40">
            <v>15.405555555555555</v>
          </cell>
          <cell r="Y40">
            <v>0</v>
          </cell>
          <cell r="Z40">
            <v>0</v>
          </cell>
          <cell r="AA40">
            <v>0</v>
          </cell>
        </row>
        <row r="41">
          <cell r="G41">
            <v>46813</v>
          </cell>
          <cell r="L41">
            <v>0</v>
          </cell>
          <cell r="M41">
            <v>0</v>
          </cell>
          <cell r="Q41">
            <v>0</v>
          </cell>
          <cell r="S41">
            <v>0</v>
          </cell>
          <cell r="T41">
            <v>0</v>
          </cell>
          <cell r="U41" t="e">
            <v>#DIV/0!</v>
          </cell>
          <cell r="W41">
            <v>16.405555555555555</v>
          </cell>
        </row>
        <row r="42">
          <cell r="G42">
            <v>46997</v>
          </cell>
          <cell r="H42">
            <v>1.5860000000000003</v>
          </cell>
          <cell r="I42">
            <v>1.5860000000000003</v>
          </cell>
          <cell r="J42">
            <v>100</v>
          </cell>
          <cell r="K42">
            <v>0</v>
          </cell>
          <cell r="L42">
            <v>0</v>
          </cell>
          <cell r="M42">
            <v>0</v>
          </cell>
          <cell r="N42">
            <v>0</v>
          </cell>
          <cell r="Q42">
            <v>0</v>
          </cell>
          <cell r="S42">
            <v>0</v>
          </cell>
          <cell r="V42">
            <v>0</v>
          </cell>
          <cell r="W42">
            <v>17.405555555555555</v>
          </cell>
          <cell r="Y42">
            <v>0</v>
          </cell>
          <cell r="Z42">
            <v>0</v>
          </cell>
          <cell r="AA42">
            <v>0</v>
          </cell>
        </row>
        <row r="43">
          <cell r="G43">
            <v>47178</v>
          </cell>
          <cell r="L43">
            <v>0</v>
          </cell>
          <cell r="M43">
            <v>0</v>
          </cell>
          <cell r="Q43">
            <v>0</v>
          </cell>
          <cell r="S43">
            <v>0</v>
          </cell>
          <cell r="T43">
            <v>0</v>
          </cell>
          <cell r="U43" t="e">
            <v>#DIV/0!</v>
          </cell>
          <cell r="W43">
            <v>18.405555555555555</v>
          </cell>
        </row>
        <row r="44">
          <cell r="G44">
            <v>47362</v>
          </cell>
          <cell r="H44">
            <v>1.5860000000000003</v>
          </cell>
          <cell r="I44">
            <v>1.5860000000000003</v>
          </cell>
          <cell r="J44">
            <v>100</v>
          </cell>
          <cell r="K44">
            <v>0</v>
          </cell>
          <cell r="L44">
            <v>0</v>
          </cell>
          <cell r="M44">
            <v>0</v>
          </cell>
          <cell r="N44">
            <v>0</v>
          </cell>
          <cell r="Q44">
            <v>0</v>
          </cell>
          <cell r="S44">
            <v>0</v>
          </cell>
          <cell r="V44">
            <v>0</v>
          </cell>
          <cell r="W44">
            <v>19.405555555555555</v>
          </cell>
          <cell r="Y44">
            <v>0</v>
          </cell>
          <cell r="Z44">
            <v>0</v>
          </cell>
          <cell r="AA44">
            <v>0</v>
          </cell>
        </row>
        <row r="45">
          <cell r="G45">
            <v>47543</v>
          </cell>
          <cell r="L45">
            <v>0</v>
          </cell>
          <cell r="M45">
            <v>0</v>
          </cell>
          <cell r="Q45">
            <v>0</v>
          </cell>
          <cell r="S45">
            <v>0</v>
          </cell>
          <cell r="T45">
            <v>0</v>
          </cell>
          <cell r="U45" t="e">
            <v>#DIV/0!</v>
          </cell>
          <cell r="W45">
            <v>20.405555555555555</v>
          </cell>
        </row>
        <row r="46">
          <cell r="G46">
            <v>47727</v>
          </cell>
          <cell r="H46">
            <v>1.5860000000000003</v>
          </cell>
          <cell r="I46">
            <v>1.5860000000000003</v>
          </cell>
          <cell r="J46">
            <v>100</v>
          </cell>
          <cell r="K46">
            <v>0</v>
          </cell>
          <cell r="L46">
            <v>0</v>
          </cell>
          <cell r="M46">
            <v>0</v>
          </cell>
          <cell r="N46">
            <v>0</v>
          </cell>
          <cell r="Q46">
            <v>0</v>
          </cell>
          <cell r="S46">
            <v>0</v>
          </cell>
          <cell r="V46">
            <v>0</v>
          </cell>
          <cell r="W46">
            <v>21.405555555555555</v>
          </cell>
          <cell r="Y46">
            <v>0</v>
          </cell>
          <cell r="Z46">
            <v>0</v>
          </cell>
          <cell r="AA46">
            <v>0</v>
          </cell>
        </row>
        <row r="47">
          <cell r="G47">
            <v>47908</v>
          </cell>
          <cell r="L47">
            <v>0</v>
          </cell>
          <cell r="M47">
            <v>0</v>
          </cell>
          <cell r="Q47">
            <v>0</v>
          </cell>
          <cell r="S47">
            <v>0</v>
          </cell>
          <cell r="T47">
            <v>0</v>
          </cell>
          <cell r="U47" t="e">
            <v>#DIV/0!</v>
          </cell>
          <cell r="W47">
            <v>22.405555555555555</v>
          </cell>
        </row>
        <row r="48">
          <cell r="G48">
            <v>48092</v>
          </cell>
          <cell r="H48">
            <v>1.5860000000000003</v>
          </cell>
          <cell r="I48">
            <v>1.5860000000000003</v>
          </cell>
          <cell r="J48">
            <v>100</v>
          </cell>
          <cell r="K48">
            <v>0</v>
          </cell>
          <cell r="L48">
            <v>0</v>
          </cell>
          <cell r="M48">
            <v>0</v>
          </cell>
          <cell r="N48">
            <v>0</v>
          </cell>
          <cell r="Q48">
            <v>0</v>
          </cell>
          <cell r="S48">
            <v>0</v>
          </cell>
          <cell r="V48">
            <v>0</v>
          </cell>
          <cell r="W48">
            <v>23.405555555555555</v>
          </cell>
          <cell r="Y48">
            <v>0</v>
          </cell>
          <cell r="Z48">
            <v>0</v>
          </cell>
          <cell r="AA48">
            <v>0</v>
          </cell>
        </row>
        <row r="49">
          <cell r="G49">
            <v>48274</v>
          </cell>
          <cell r="L49">
            <v>0</v>
          </cell>
          <cell r="M49">
            <v>0</v>
          </cell>
          <cell r="Q49">
            <v>0</v>
          </cell>
          <cell r="S49">
            <v>0</v>
          </cell>
          <cell r="T49">
            <v>0</v>
          </cell>
          <cell r="U49" t="e">
            <v>#DIV/0!</v>
          </cell>
          <cell r="W49">
            <v>24.405555555555555</v>
          </cell>
        </row>
        <row r="50">
          <cell r="G50">
            <v>48458</v>
          </cell>
          <cell r="H50">
            <v>1.5860000000000003</v>
          </cell>
          <cell r="I50">
            <v>1.5860000000000003</v>
          </cell>
          <cell r="J50">
            <v>100</v>
          </cell>
          <cell r="K50">
            <v>0</v>
          </cell>
          <cell r="L50">
            <v>0</v>
          </cell>
          <cell r="M50">
            <v>0</v>
          </cell>
          <cell r="N50">
            <v>0</v>
          </cell>
          <cell r="Q50">
            <v>0</v>
          </cell>
          <cell r="S50">
            <v>0</v>
          </cell>
          <cell r="V50">
            <v>0</v>
          </cell>
          <cell r="W50">
            <v>25.405555555555555</v>
          </cell>
          <cell r="Y50">
            <v>0</v>
          </cell>
          <cell r="Z50">
            <v>0</v>
          </cell>
          <cell r="AA50">
            <v>0</v>
          </cell>
        </row>
        <row r="51">
          <cell r="G51">
            <v>48639</v>
          </cell>
          <cell r="L51">
            <v>0</v>
          </cell>
          <cell r="M51">
            <v>0</v>
          </cell>
          <cell r="Q51">
            <v>0</v>
          </cell>
          <cell r="S51">
            <v>0</v>
          </cell>
          <cell r="T51">
            <v>0</v>
          </cell>
          <cell r="U51" t="e">
            <v>#DIV/0!</v>
          </cell>
          <cell r="W51">
            <v>26.405555555555555</v>
          </cell>
        </row>
        <row r="52">
          <cell r="G52">
            <v>48823</v>
          </cell>
          <cell r="H52">
            <v>1.5860000000000003</v>
          </cell>
          <cell r="I52">
            <v>1.5860000000000003</v>
          </cell>
          <cell r="J52">
            <v>100</v>
          </cell>
          <cell r="K52">
            <v>0</v>
          </cell>
          <cell r="L52">
            <v>0</v>
          </cell>
          <cell r="M52">
            <v>0</v>
          </cell>
          <cell r="N52">
            <v>0</v>
          </cell>
          <cell r="Q52">
            <v>0</v>
          </cell>
          <cell r="S52">
            <v>0</v>
          </cell>
          <cell r="V52">
            <v>0</v>
          </cell>
          <cell r="W52">
            <v>27.405555555555555</v>
          </cell>
          <cell r="Y52">
            <v>0</v>
          </cell>
          <cell r="Z52">
            <v>0</v>
          </cell>
          <cell r="AA52">
            <v>0</v>
          </cell>
        </row>
        <row r="53">
          <cell r="G53">
            <v>49004</v>
          </cell>
          <cell r="L53">
            <v>0</v>
          </cell>
          <cell r="M53">
            <v>0</v>
          </cell>
          <cell r="Q53">
            <v>0</v>
          </cell>
          <cell r="S53">
            <v>0</v>
          </cell>
          <cell r="T53">
            <v>0</v>
          </cell>
          <cell r="U53" t="e">
            <v>#DIV/0!</v>
          </cell>
          <cell r="W53">
            <v>28.405555555555555</v>
          </cell>
        </row>
        <row r="54">
          <cell r="G54">
            <v>49188</v>
          </cell>
          <cell r="H54">
            <v>1.5860000000000003</v>
          </cell>
          <cell r="I54">
            <v>1.5860000000000003</v>
          </cell>
          <cell r="J54">
            <v>100</v>
          </cell>
          <cell r="K54">
            <v>0</v>
          </cell>
          <cell r="L54">
            <v>0</v>
          </cell>
          <cell r="M54">
            <v>0</v>
          </cell>
          <cell r="N54">
            <v>0</v>
          </cell>
          <cell r="Q54">
            <v>0</v>
          </cell>
          <cell r="S54">
            <v>0</v>
          </cell>
          <cell r="V54">
            <v>0</v>
          </cell>
          <cell r="W54">
            <v>29.405555555555555</v>
          </cell>
          <cell r="Y54">
            <v>0</v>
          </cell>
          <cell r="Z54">
            <v>0</v>
          </cell>
          <cell r="AA54">
            <v>0</v>
          </cell>
        </row>
        <row r="55">
          <cell r="G55">
            <v>49369</v>
          </cell>
          <cell r="L55">
            <v>0</v>
          </cell>
          <cell r="M55">
            <v>0</v>
          </cell>
          <cell r="Q55">
            <v>0</v>
          </cell>
          <cell r="S55">
            <v>0</v>
          </cell>
          <cell r="T55">
            <v>0</v>
          </cell>
          <cell r="U55" t="e">
            <v>#DIV/0!</v>
          </cell>
          <cell r="W55">
            <v>30.405555555555555</v>
          </cell>
        </row>
        <row r="56">
          <cell r="G56">
            <v>49553</v>
          </cell>
          <cell r="H56">
            <v>1.5860000000000003</v>
          </cell>
          <cell r="I56">
            <v>1.5860000000000003</v>
          </cell>
          <cell r="J56">
            <v>100</v>
          </cell>
          <cell r="K56">
            <v>0</v>
          </cell>
          <cell r="L56">
            <v>0</v>
          </cell>
          <cell r="M56">
            <v>0</v>
          </cell>
          <cell r="N56">
            <v>0</v>
          </cell>
          <cell r="Q56">
            <v>0</v>
          </cell>
          <cell r="S56">
            <v>0</v>
          </cell>
          <cell r="V56">
            <v>0</v>
          </cell>
          <cell r="W56">
            <v>31.405555555555555</v>
          </cell>
          <cell r="Y56">
            <v>0</v>
          </cell>
          <cell r="Z56">
            <v>0</v>
          </cell>
          <cell r="AA56">
            <v>0</v>
          </cell>
        </row>
        <row r="57">
          <cell r="G57">
            <v>49735</v>
          </cell>
          <cell r="L57">
            <v>0</v>
          </cell>
          <cell r="M57">
            <v>0</v>
          </cell>
          <cell r="Q57">
            <v>0</v>
          </cell>
          <cell r="S57">
            <v>0</v>
          </cell>
          <cell r="T57">
            <v>0</v>
          </cell>
          <cell r="U57" t="e">
            <v>#DIV/0!</v>
          </cell>
          <cell r="W57">
            <v>32.405555555555559</v>
          </cell>
        </row>
        <row r="58">
          <cell r="G58">
            <v>49919</v>
          </cell>
          <cell r="H58">
            <v>1.5860000000000003</v>
          </cell>
          <cell r="I58">
            <v>1.5860000000000003</v>
          </cell>
          <cell r="J58">
            <v>100</v>
          </cell>
          <cell r="K58">
            <v>0</v>
          </cell>
          <cell r="L58">
            <v>0</v>
          </cell>
          <cell r="M58">
            <v>0</v>
          </cell>
          <cell r="N58">
            <v>0</v>
          </cell>
          <cell r="Q58">
            <v>0</v>
          </cell>
          <cell r="S58">
            <v>0</v>
          </cell>
          <cell r="V58">
            <v>0</v>
          </cell>
          <cell r="W58">
            <v>33.405555555555559</v>
          </cell>
          <cell r="Y58">
            <v>0</v>
          </cell>
          <cell r="Z58">
            <v>0</v>
          </cell>
          <cell r="AA58">
            <v>0</v>
          </cell>
        </row>
        <row r="59">
          <cell r="G59">
            <v>50100</v>
          </cell>
          <cell r="L59">
            <v>0</v>
          </cell>
          <cell r="M59">
            <v>0</v>
          </cell>
          <cell r="Q59">
            <v>0</v>
          </cell>
          <cell r="S59">
            <v>0</v>
          </cell>
          <cell r="T59">
            <v>0</v>
          </cell>
          <cell r="U59" t="e">
            <v>#DIV/0!</v>
          </cell>
          <cell r="W59">
            <v>34.405555555555559</v>
          </cell>
        </row>
        <row r="60">
          <cell r="G60">
            <v>50284</v>
          </cell>
          <cell r="H60">
            <v>1.5860000000000003</v>
          </cell>
          <cell r="I60">
            <v>1.5860000000000003</v>
          </cell>
          <cell r="J60">
            <v>100</v>
          </cell>
          <cell r="K60">
            <v>0</v>
          </cell>
          <cell r="L60">
            <v>0</v>
          </cell>
          <cell r="M60">
            <v>0</v>
          </cell>
          <cell r="N60">
            <v>0</v>
          </cell>
          <cell r="Q60">
            <v>0</v>
          </cell>
          <cell r="S60">
            <v>0</v>
          </cell>
          <cell r="V60">
            <v>0</v>
          </cell>
          <cell r="W60">
            <v>35.405555555555559</v>
          </cell>
          <cell r="Y60">
            <v>0</v>
          </cell>
          <cell r="Z60">
            <v>0</v>
          </cell>
          <cell r="AA60">
            <v>0</v>
          </cell>
        </row>
        <row r="61">
          <cell r="G61">
            <v>50465</v>
          </cell>
          <cell r="L61">
            <v>0</v>
          </cell>
          <cell r="M61">
            <v>0</v>
          </cell>
          <cell r="Q61">
            <v>0</v>
          </cell>
          <cell r="S61">
            <v>0</v>
          </cell>
          <cell r="T61">
            <v>0</v>
          </cell>
          <cell r="U61" t="e">
            <v>#DIV/0!</v>
          </cell>
          <cell r="W61">
            <v>36.405555555555559</v>
          </cell>
        </row>
        <row r="62">
          <cell r="G62">
            <v>50649</v>
          </cell>
          <cell r="H62">
            <v>1.5860000000000003</v>
          </cell>
          <cell r="I62">
            <v>1.5860000000000003</v>
          </cell>
          <cell r="J62">
            <v>100</v>
          </cell>
          <cell r="K62">
            <v>0</v>
          </cell>
          <cell r="L62">
            <v>0</v>
          </cell>
          <cell r="M62">
            <v>0</v>
          </cell>
          <cell r="N62">
            <v>0</v>
          </cell>
          <cell r="Q62">
            <v>0</v>
          </cell>
          <cell r="S62">
            <v>0</v>
          </cell>
          <cell r="V62">
            <v>0</v>
          </cell>
          <cell r="W62">
            <v>37.405555555555559</v>
          </cell>
          <cell r="Y62">
            <v>0</v>
          </cell>
          <cell r="Z62">
            <v>0</v>
          </cell>
          <cell r="AA62">
            <v>0</v>
          </cell>
        </row>
        <row r="63">
          <cell r="G63">
            <v>50830</v>
          </cell>
          <cell r="L63">
            <v>0</v>
          </cell>
          <cell r="M63">
            <v>0</v>
          </cell>
          <cell r="Q63">
            <v>0</v>
          </cell>
          <cell r="S63">
            <v>0</v>
          </cell>
          <cell r="T63">
            <v>0</v>
          </cell>
          <cell r="U63" t="e">
            <v>#DIV/0!</v>
          </cell>
          <cell r="W63">
            <v>38.405555555555559</v>
          </cell>
        </row>
        <row r="64">
          <cell r="G64">
            <v>51014</v>
          </cell>
          <cell r="H64">
            <v>1.5860000000000003</v>
          </cell>
          <cell r="I64">
            <v>1.5860000000000003</v>
          </cell>
          <cell r="J64">
            <v>100</v>
          </cell>
          <cell r="K64">
            <v>0</v>
          </cell>
          <cell r="L64">
            <v>0</v>
          </cell>
          <cell r="M64">
            <v>0</v>
          </cell>
          <cell r="N64">
            <v>0</v>
          </cell>
          <cell r="Q64">
            <v>0</v>
          </cell>
          <cell r="S64">
            <v>0</v>
          </cell>
          <cell r="V64">
            <v>0</v>
          </cell>
          <cell r="W64">
            <v>39.405555555555559</v>
          </cell>
          <cell r="Y64">
            <v>0</v>
          </cell>
          <cell r="Z64">
            <v>0</v>
          </cell>
          <cell r="AA64">
            <v>0</v>
          </cell>
        </row>
        <row r="65">
          <cell r="G65">
            <v>51196</v>
          </cell>
          <cell r="L65">
            <v>0</v>
          </cell>
          <cell r="M65">
            <v>0</v>
          </cell>
          <cell r="Q65">
            <v>0</v>
          </cell>
          <cell r="S65">
            <v>0</v>
          </cell>
          <cell r="T65">
            <v>0</v>
          </cell>
          <cell r="U65" t="e">
            <v>#DIV/0!</v>
          </cell>
          <cell r="W65">
            <v>40.405555555555559</v>
          </cell>
        </row>
        <row r="66">
          <cell r="G66">
            <v>51380</v>
          </cell>
          <cell r="H66">
            <v>1.5860000000000003</v>
          </cell>
          <cell r="I66">
            <v>1.5860000000000003</v>
          </cell>
          <cell r="J66">
            <v>100</v>
          </cell>
          <cell r="K66">
            <v>0</v>
          </cell>
          <cell r="L66">
            <v>0</v>
          </cell>
          <cell r="M66">
            <v>0</v>
          </cell>
          <cell r="N66">
            <v>0</v>
          </cell>
          <cell r="Q66">
            <v>0</v>
          </cell>
          <cell r="S66">
            <v>0</v>
          </cell>
          <cell r="V66">
            <v>0</v>
          </cell>
          <cell r="W66">
            <v>41.405555555555559</v>
          </cell>
          <cell r="Y66">
            <v>0</v>
          </cell>
          <cell r="Z66">
            <v>0</v>
          </cell>
          <cell r="AA66">
            <v>0</v>
          </cell>
        </row>
        <row r="67">
          <cell r="G67">
            <v>51561</v>
          </cell>
          <cell r="L67">
            <v>0</v>
          </cell>
          <cell r="M67">
            <v>0</v>
          </cell>
          <cell r="Q67">
            <v>0</v>
          </cell>
          <cell r="S67">
            <v>0</v>
          </cell>
          <cell r="T67">
            <v>0</v>
          </cell>
          <cell r="U67" t="e">
            <v>#DIV/0!</v>
          </cell>
          <cell r="W67">
            <v>42.405555555555559</v>
          </cell>
        </row>
        <row r="68">
          <cell r="G68">
            <v>51745</v>
          </cell>
          <cell r="H68">
            <v>1.5860000000000003</v>
          </cell>
          <cell r="I68">
            <v>1.5860000000000003</v>
          </cell>
          <cell r="J68">
            <v>100</v>
          </cell>
          <cell r="K68">
            <v>0</v>
          </cell>
          <cell r="L68">
            <v>0</v>
          </cell>
          <cell r="M68">
            <v>0</v>
          </cell>
          <cell r="N68">
            <v>0</v>
          </cell>
          <cell r="Q68">
            <v>0</v>
          </cell>
          <cell r="S68">
            <v>0</v>
          </cell>
          <cell r="V68">
            <v>0</v>
          </cell>
          <cell r="W68">
            <v>43.405555555555559</v>
          </cell>
          <cell r="Y68">
            <v>0</v>
          </cell>
          <cell r="Z68">
            <v>0</v>
          </cell>
          <cell r="AA68">
            <v>0</v>
          </cell>
        </row>
        <row r="69">
          <cell r="G69">
            <v>51926</v>
          </cell>
          <cell r="L69">
            <v>0</v>
          </cell>
          <cell r="M69">
            <v>0</v>
          </cell>
          <cell r="Q69">
            <v>0</v>
          </cell>
          <cell r="S69">
            <v>0</v>
          </cell>
          <cell r="T69">
            <v>0</v>
          </cell>
          <cell r="U69" t="e">
            <v>#DIV/0!</v>
          </cell>
          <cell r="W69">
            <v>44.405555555555559</v>
          </cell>
        </row>
        <row r="70">
          <cell r="G70">
            <v>52110</v>
          </cell>
          <cell r="H70">
            <v>1.5860000000000003</v>
          </cell>
          <cell r="I70">
            <v>1.5860000000000003</v>
          </cell>
          <cell r="J70">
            <v>100</v>
          </cell>
          <cell r="K70">
            <v>0</v>
          </cell>
          <cell r="L70">
            <v>0</v>
          </cell>
          <cell r="M70">
            <v>0</v>
          </cell>
          <cell r="N70">
            <v>0</v>
          </cell>
          <cell r="Q70">
            <v>0</v>
          </cell>
          <cell r="S70">
            <v>0</v>
          </cell>
          <cell r="V70">
            <v>0</v>
          </cell>
          <cell r="W70">
            <v>45.405555555555559</v>
          </cell>
          <cell r="Y70">
            <v>0</v>
          </cell>
          <cell r="Z70">
            <v>0</v>
          </cell>
          <cell r="AA70">
            <v>0</v>
          </cell>
        </row>
        <row r="71">
          <cell r="G71">
            <v>52291</v>
          </cell>
          <cell r="L71">
            <v>0</v>
          </cell>
          <cell r="M71">
            <v>0</v>
          </cell>
          <cell r="Q71">
            <v>0</v>
          </cell>
          <cell r="S71">
            <v>0</v>
          </cell>
          <cell r="T71">
            <v>0</v>
          </cell>
          <cell r="U71" t="e">
            <v>#DIV/0!</v>
          </cell>
          <cell r="W71">
            <v>46.405555555555559</v>
          </cell>
        </row>
        <row r="72">
          <cell r="G72">
            <v>52475</v>
          </cell>
          <cell r="H72">
            <v>1.5860000000000003</v>
          </cell>
          <cell r="I72">
            <v>1.5860000000000003</v>
          </cell>
          <cell r="J72">
            <v>100</v>
          </cell>
          <cell r="K72">
            <v>0</v>
          </cell>
          <cell r="L72">
            <v>0</v>
          </cell>
          <cell r="M72">
            <v>0</v>
          </cell>
          <cell r="N72">
            <v>0</v>
          </cell>
          <cell r="Q72">
            <v>0</v>
          </cell>
          <cell r="S72">
            <v>0</v>
          </cell>
          <cell r="V72">
            <v>0</v>
          </cell>
          <cell r="W72">
            <v>47.405555555555559</v>
          </cell>
          <cell r="Y72">
            <v>0</v>
          </cell>
          <cell r="Z72">
            <v>0</v>
          </cell>
          <cell r="AA72">
            <v>0</v>
          </cell>
        </row>
        <row r="73">
          <cell r="G73">
            <v>52657</v>
          </cell>
          <cell r="L73">
            <v>0</v>
          </cell>
          <cell r="M73">
            <v>0</v>
          </cell>
          <cell r="Q73">
            <v>0</v>
          </cell>
          <cell r="S73">
            <v>0</v>
          </cell>
          <cell r="T73">
            <v>0</v>
          </cell>
          <cell r="U73" t="e">
            <v>#DIV/0!</v>
          </cell>
          <cell r="W73">
            <v>48.405555555555559</v>
          </cell>
        </row>
        <row r="74">
          <cell r="G74">
            <v>52841</v>
          </cell>
          <cell r="H74">
            <v>1.5860000000000003</v>
          </cell>
          <cell r="I74">
            <v>1.5860000000000003</v>
          </cell>
          <cell r="J74">
            <v>100</v>
          </cell>
          <cell r="K74">
            <v>0</v>
          </cell>
          <cell r="L74">
            <v>0</v>
          </cell>
          <cell r="M74">
            <v>0</v>
          </cell>
          <cell r="N74">
            <v>0</v>
          </cell>
          <cell r="Q74">
            <v>0</v>
          </cell>
          <cell r="S74">
            <v>0</v>
          </cell>
          <cell r="V74">
            <v>0</v>
          </cell>
          <cell r="W74">
            <v>49.405555555555559</v>
          </cell>
          <cell r="Y74">
            <v>0</v>
          </cell>
          <cell r="Z74">
            <v>0</v>
          </cell>
          <cell r="AA74">
            <v>0</v>
          </cell>
        </row>
        <row r="75">
          <cell r="G75">
            <v>53022</v>
          </cell>
          <cell r="L75">
            <v>0</v>
          </cell>
          <cell r="M75">
            <v>0</v>
          </cell>
          <cell r="Q75">
            <v>0</v>
          </cell>
          <cell r="S75">
            <v>0</v>
          </cell>
          <cell r="T75">
            <v>0</v>
          </cell>
          <cell r="U75" t="e">
            <v>#DIV/0!</v>
          </cell>
          <cell r="W75">
            <v>50.405555555555559</v>
          </cell>
        </row>
        <row r="76">
          <cell r="G76">
            <v>53206</v>
          </cell>
          <cell r="H76">
            <v>1.5860000000000003</v>
          </cell>
          <cell r="I76">
            <v>1.5860000000000003</v>
          </cell>
          <cell r="J76">
            <v>100</v>
          </cell>
          <cell r="K76">
            <v>0</v>
          </cell>
          <cell r="L76">
            <v>0</v>
          </cell>
          <cell r="M76">
            <v>0</v>
          </cell>
          <cell r="N76">
            <v>0</v>
          </cell>
          <cell r="Q76">
            <v>0</v>
          </cell>
          <cell r="S76">
            <v>0</v>
          </cell>
          <cell r="V76">
            <v>0</v>
          </cell>
          <cell r="W76">
            <v>51.405555555555559</v>
          </cell>
          <cell r="Y76">
            <v>0</v>
          </cell>
          <cell r="Z76">
            <v>0</v>
          </cell>
          <cell r="AA76">
            <v>0</v>
          </cell>
        </row>
        <row r="77">
          <cell r="G77">
            <v>53387</v>
          </cell>
          <cell r="L77">
            <v>0</v>
          </cell>
          <cell r="M77">
            <v>0</v>
          </cell>
          <cell r="Q77">
            <v>0</v>
          </cell>
          <cell r="S77">
            <v>0</v>
          </cell>
          <cell r="T77">
            <v>0</v>
          </cell>
          <cell r="U77" t="e">
            <v>#DIV/0!</v>
          </cell>
          <cell r="W77">
            <v>52.405555555555559</v>
          </cell>
        </row>
        <row r="78">
          <cell r="G78">
            <v>53571</v>
          </cell>
          <cell r="H78">
            <v>1.5860000000000003</v>
          </cell>
          <cell r="I78">
            <v>1.5860000000000003</v>
          </cell>
          <cell r="J78">
            <v>100</v>
          </cell>
          <cell r="K78">
            <v>0</v>
          </cell>
          <cell r="L78">
            <v>0</v>
          </cell>
          <cell r="M78">
            <v>0</v>
          </cell>
          <cell r="N78">
            <v>0</v>
          </cell>
          <cell r="Q78">
            <v>0</v>
          </cell>
          <cell r="S78">
            <v>0</v>
          </cell>
          <cell r="V78">
            <v>0</v>
          </cell>
          <cell r="W78">
            <v>53.405555555555559</v>
          </cell>
          <cell r="Y78">
            <v>0</v>
          </cell>
          <cell r="Z78">
            <v>0</v>
          </cell>
          <cell r="AA78">
            <v>0</v>
          </cell>
        </row>
        <row r="79">
          <cell r="G79">
            <v>53752</v>
          </cell>
          <cell r="L79">
            <v>0</v>
          </cell>
          <cell r="M79">
            <v>0</v>
          </cell>
          <cell r="Q79">
            <v>0</v>
          </cell>
          <cell r="S79">
            <v>0</v>
          </cell>
          <cell r="T79">
            <v>0</v>
          </cell>
          <cell r="U79" t="e">
            <v>#DIV/0!</v>
          </cell>
          <cell r="W79">
            <v>54.405555555555559</v>
          </cell>
        </row>
        <row r="80">
          <cell r="G80">
            <v>53936</v>
          </cell>
          <cell r="H80">
            <v>1.5860000000000003</v>
          </cell>
          <cell r="I80">
            <v>1.5860000000000003</v>
          </cell>
          <cell r="J80">
            <v>100</v>
          </cell>
          <cell r="K80">
            <v>0</v>
          </cell>
          <cell r="L80">
            <v>0</v>
          </cell>
          <cell r="M80">
            <v>0</v>
          </cell>
          <cell r="N80">
            <v>0</v>
          </cell>
          <cell r="Q80">
            <v>0</v>
          </cell>
          <cell r="S80">
            <v>0</v>
          </cell>
          <cell r="V80">
            <v>0</v>
          </cell>
          <cell r="W80">
            <v>55.405555555555559</v>
          </cell>
          <cell r="Y80">
            <v>0</v>
          </cell>
          <cell r="Z80">
            <v>0</v>
          </cell>
          <cell r="AA80">
            <v>0</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 Summary (Table for Slide)"/>
      <sheetName val="Summary"/>
      <sheetName val="Metrics"/>
      <sheetName val="Cash Flow-Earnings"/>
      <sheetName val="Capex"/>
      <sheetName val="NPV Breakdown"/>
      <sheetName val="One-Time Expenses"/>
      <sheetName val="IRR Analysis"/>
      <sheetName val="Current Market Value Estimate"/>
      <sheetName val="Conceptual Budget"/>
      <sheetName val="Current tower occupancy"/>
      <sheetName val="Budget growth projection"/>
      <sheetName val="Assumptions (Inputs, Local Cur)"/>
      <sheetName val="Assumptions (USD Conversion)"/>
      <sheetName val="Straight Line Rent Worksheet"/>
      <sheetName val="Exchange Rate Data"/>
      <sheetName val="HC Moves (Inputs)"/>
      <sheetName val="Status Quo"/>
      <sheetName val="Baseline - Develop Tower II"/>
      <sheetName val="SC1 Purchase Existing Building"/>
      <sheetName val="SC2 Leasing Only"/>
      <sheetName val="3"/>
      <sheetName val="4"/>
      <sheetName val="5"/>
      <sheetName val="6"/>
      <sheetName val="7"/>
      <sheetName val="8"/>
      <sheetName val="Extra"/>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B4">
            <v>409000</v>
          </cell>
        </row>
      </sheetData>
      <sheetData sheetId="9" refreshError="1"/>
      <sheetData sheetId="10" refreshError="1"/>
      <sheetData sheetId="11" refreshError="1"/>
      <sheetData sheetId="12">
        <row r="6">
          <cell r="Q6">
            <v>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Data"/>
      <sheetName val="XMLTables"/>
      <sheetName val="Executive Summary"/>
      <sheetName val="Systems Summary"/>
      <sheetName val="Detailed Backup Report"/>
      <sheetName val="Level Report - 1"/>
      <sheetName val="XTab Report - 2"/>
      <sheetName val="20180622 - CalSTRS H2O - SD Est"/>
    </sheetNames>
    <sheetDataSet>
      <sheetData sheetId="0" refreshError="1">
        <row r="2">
          <cell r="B2">
            <v>43173</v>
          </cell>
        </row>
        <row r="31">
          <cell r="B31">
            <v>556079</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Bonds"/>
      <sheetName val="Sizing, 3.9 AM"/>
      <sheetName val="Sizing, Pre-price"/>
      <sheetName val="Sizing, Initial Wire"/>
      <sheetName val="Sizing, Final"/>
      <sheetName val="CUSIP"/>
      <sheetName val="OS Table"/>
      <sheetName val="Interest Rates"/>
      <sheetName val="COI 3.4"/>
      <sheetName val="UWD Comps"/>
      <sheetName val="CCAD2 Table 4"/>
      <sheetName val="CCAD2 Table 6-new"/>
      <sheetName val="CCAD2 Table 6-old"/>
      <sheetName val="NBLAD"/>
      <sheetName val="SCI NBLAD parcel gains"/>
      <sheetName val="NBLAD 4c"/>
      <sheetName val="Top 25 (NBLAD)"/>
      <sheetName val="1.6.2020 Scale"/>
      <sheetName val="Gov &amp; Non-Gov Totals"/>
      <sheetName val="Gov Top10"/>
      <sheetName val="Non-Gov Top10"/>
      <sheetName val="Top 25"/>
      <sheetName val="Calendars"/>
      <sheetName val="Cold Spring ESD"/>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B2" t="str">
            <v>Sacramento Area Flood Control Agency</v>
          </cell>
        </row>
        <row r="17">
          <cell r="AA17">
            <v>44105</v>
          </cell>
          <cell r="AB17" t="str">
            <v>NO</v>
          </cell>
          <cell r="AC17">
            <v>5</v>
          </cell>
          <cell r="AD17">
            <v>0.5</v>
          </cell>
          <cell r="AE17">
            <v>0.44</v>
          </cell>
          <cell r="AF17">
            <v>0</v>
          </cell>
          <cell r="AG17">
            <v>0.06</v>
          </cell>
          <cell r="AI17">
            <v>102.319</v>
          </cell>
          <cell r="AJ17">
            <v>0.50000932471929271</v>
          </cell>
          <cell r="AM17">
            <v>44105</v>
          </cell>
          <cell r="AN17" t="str">
            <v>NO</v>
          </cell>
          <cell r="AO17">
            <v>5</v>
          </cell>
          <cell r="AP17">
            <v>0.5</v>
          </cell>
          <cell r="AQ17">
            <v>0.44</v>
          </cell>
          <cell r="AR17">
            <v>0</v>
          </cell>
          <cell r="AS17">
            <v>0.06</v>
          </cell>
          <cell r="AU17">
            <v>102.319</v>
          </cell>
          <cell r="AV17">
            <v>0.50000932471929271</v>
          </cell>
        </row>
        <row r="18">
          <cell r="AA18">
            <v>44470</v>
          </cell>
          <cell r="AB18" t="str">
            <v>NO</v>
          </cell>
          <cell r="AC18">
            <v>5</v>
          </cell>
          <cell r="AD18">
            <v>0.54</v>
          </cell>
          <cell r="AE18">
            <v>0.44</v>
          </cell>
          <cell r="AF18">
            <v>0</v>
          </cell>
          <cell r="AG18">
            <v>0.1</v>
          </cell>
          <cell r="AI18">
            <v>106.727</v>
          </cell>
          <cell r="AJ18">
            <v>0.5403546810557589</v>
          </cell>
          <cell r="AM18">
            <v>44470</v>
          </cell>
          <cell r="AN18" t="str">
            <v>NO</v>
          </cell>
          <cell r="AO18">
            <v>5</v>
          </cell>
          <cell r="AP18">
            <v>0.54</v>
          </cell>
          <cell r="AQ18">
            <v>0.44</v>
          </cell>
          <cell r="AR18">
            <v>0</v>
          </cell>
          <cell r="AS18">
            <v>0.1</v>
          </cell>
          <cell r="AU18">
            <v>106.727</v>
          </cell>
          <cell r="AV18">
            <v>0.5403546810557589</v>
          </cell>
        </row>
        <row r="19">
          <cell r="AA19">
            <v>44835</v>
          </cell>
          <cell r="AB19" t="str">
            <v>NO</v>
          </cell>
          <cell r="AC19">
            <v>5</v>
          </cell>
          <cell r="AD19">
            <v>0.6</v>
          </cell>
          <cell r="AE19">
            <v>0.45</v>
          </cell>
          <cell r="AF19">
            <v>0</v>
          </cell>
          <cell r="AG19">
            <v>0.15</v>
          </cell>
          <cell r="AI19">
            <v>110.973</v>
          </cell>
          <cell r="AJ19">
            <v>0.60026310150511952</v>
          </cell>
          <cell r="AM19">
            <v>44835</v>
          </cell>
          <cell r="AN19" t="str">
            <v>NO</v>
          </cell>
          <cell r="AO19">
            <v>5</v>
          </cell>
          <cell r="AP19">
            <v>0.6</v>
          </cell>
          <cell r="AQ19">
            <v>0.45</v>
          </cell>
          <cell r="AR19">
            <v>0</v>
          </cell>
          <cell r="AS19">
            <v>0.15</v>
          </cell>
          <cell r="AU19">
            <v>110.973</v>
          </cell>
          <cell r="AV19">
            <v>0.60026310150511952</v>
          </cell>
        </row>
        <row r="20">
          <cell r="AA20">
            <v>45200</v>
          </cell>
          <cell r="AB20" t="str">
            <v>NO</v>
          </cell>
          <cell r="AC20">
            <v>5</v>
          </cell>
          <cell r="AD20">
            <v>0.62</v>
          </cell>
          <cell r="AE20">
            <v>0.46</v>
          </cell>
          <cell r="AF20">
            <v>0</v>
          </cell>
          <cell r="AG20">
            <v>0.16</v>
          </cell>
          <cell r="AI20">
            <v>115.212</v>
          </cell>
          <cell r="AJ20">
            <v>0.62022734426179682</v>
          </cell>
          <cell r="AM20">
            <v>45200</v>
          </cell>
          <cell r="AN20" t="str">
            <v>NO</v>
          </cell>
          <cell r="AO20">
            <v>5</v>
          </cell>
          <cell r="AP20">
            <v>0.62</v>
          </cell>
          <cell r="AQ20">
            <v>0.46</v>
          </cell>
          <cell r="AR20">
            <v>0</v>
          </cell>
          <cell r="AS20">
            <v>0.16</v>
          </cell>
          <cell r="AU20">
            <v>115.212</v>
          </cell>
          <cell r="AV20">
            <v>0.62022734426179682</v>
          </cell>
        </row>
        <row r="21">
          <cell r="AA21">
            <v>45566</v>
          </cell>
          <cell r="AB21" t="str">
            <v>NO</v>
          </cell>
          <cell r="AC21">
            <v>5</v>
          </cell>
          <cell r="AD21">
            <v>0.64</v>
          </cell>
          <cell r="AE21">
            <v>0.47</v>
          </cell>
          <cell r="AF21">
            <v>0</v>
          </cell>
          <cell r="AG21">
            <v>0.17</v>
          </cell>
          <cell r="AI21">
            <v>119.38</v>
          </cell>
          <cell r="AJ21">
            <v>0.64001826021396824</v>
          </cell>
          <cell r="AM21">
            <v>45566</v>
          </cell>
          <cell r="AN21" t="str">
            <v>NO</v>
          </cell>
          <cell r="AO21">
            <v>5</v>
          </cell>
          <cell r="AP21">
            <v>0.64</v>
          </cell>
          <cell r="AQ21">
            <v>0.47</v>
          </cell>
          <cell r="AR21">
            <v>0</v>
          </cell>
          <cell r="AS21">
            <v>0.17</v>
          </cell>
          <cell r="AU21">
            <v>119.38</v>
          </cell>
          <cell r="AV21">
            <v>0.64001826021396824</v>
          </cell>
        </row>
        <row r="22">
          <cell r="AA22">
            <v>45931</v>
          </cell>
          <cell r="AB22" t="str">
            <v>NO</v>
          </cell>
          <cell r="AC22">
            <v>5</v>
          </cell>
          <cell r="AD22">
            <v>0.7</v>
          </cell>
          <cell r="AE22">
            <v>0.5</v>
          </cell>
          <cell r="AF22">
            <v>0</v>
          </cell>
          <cell r="AG22">
            <v>0.2</v>
          </cell>
          <cell r="AI22">
            <v>123.229</v>
          </cell>
          <cell r="AJ22">
            <v>0.70008048348067986</v>
          </cell>
          <cell r="AM22">
            <v>45931</v>
          </cell>
          <cell r="AN22" t="str">
            <v>NO</v>
          </cell>
          <cell r="AO22">
            <v>5</v>
          </cell>
          <cell r="AP22">
            <v>0.7</v>
          </cell>
          <cell r="AQ22">
            <v>0.5</v>
          </cell>
          <cell r="AR22">
            <v>0</v>
          </cell>
          <cell r="AS22">
            <v>0.2</v>
          </cell>
          <cell r="AU22">
            <v>123.229</v>
          </cell>
          <cell r="AV22">
            <v>0.70008048348067986</v>
          </cell>
        </row>
        <row r="23">
          <cell r="AA23">
            <v>46296</v>
          </cell>
          <cell r="AB23" t="str">
            <v>NO</v>
          </cell>
          <cell r="AC23">
            <v>5</v>
          </cell>
          <cell r="AD23">
            <v>0.82</v>
          </cell>
          <cell r="AE23">
            <v>0.56999999999999995</v>
          </cell>
          <cell r="AF23">
            <v>0</v>
          </cell>
          <cell r="AG23">
            <v>0.25</v>
          </cell>
          <cell r="AI23">
            <v>126.471</v>
          </cell>
          <cell r="AJ23">
            <v>0.82009672721496818</v>
          </cell>
          <cell r="AM23">
            <v>46296</v>
          </cell>
          <cell r="AN23" t="str">
            <v>NO</v>
          </cell>
          <cell r="AO23">
            <v>5</v>
          </cell>
          <cell r="AP23">
            <v>0.82</v>
          </cell>
          <cell r="AQ23">
            <v>0.56999999999999995</v>
          </cell>
          <cell r="AR23">
            <v>0</v>
          </cell>
          <cell r="AS23">
            <v>0.25</v>
          </cell>
          <cell r="AU23">
            <v>126.471</v>
          </cell>
          <cell r="AV23">
            <v>0.82009672721496818</v>
          </cell>
        </row>
        <row r="24">
          <cell r="AA24">
            <v>46661</v>
          </cell>
          <cell r="AB24" t="str">
            <v>NO</v>
          </cell>
          <cell r="AC24">
            <v>5</v>
          </cell>
          <cell r="AD24">
            <v>0.9</v>
          </cell>
          <cell r="AE24">
            <v>0.63</v>
          </cell>
          <cell r="AF24">
            <v>0</v>
          </cell>
          <cell r="AG24">
            <v>0.27</v>
          </cell>
          <cell r="AI24">
            <v>129.73400000000001</v>
          </cell>
          <cell r="AJ24">
            <v>0.90002613062730352</v>
          </cell>
          <cell r="AM24">
            <v>46661</v>
          </cell>
          <cell r="AN24" t="str">
            <v>NO</v>
          </cell>
          <cell r="AO24">
            <v>5</v>
          </cell>
          <cell r="AP24">
            <v>0.9</v>
          </cell>
          <cell r="AQ24">
            <v>0.63</v>
          </cell>
          <cell r="AR24">
            <v>0</v>
          </cell>
          <cell r="AS24">
            <v>0.27</v>
          </cell>
          <cell r="AU24">
            <v>129.73400000000001</v>
          </cell>
          <cell r="AV24">
            <v>0.90002613062730352</v>
          </cell>
        </row>
        <row r="25">
          <cell r="AA25">
            <v>47027</v>
          </cell>
          <cell r="AB25" t="str">
            <v>NO</v>
          </cell>
          <cell r="AC25">
            <v>5</v>
          </cell>
          <cell r="AD25">
            <v>0.98</v>
          </cell>
          <cell r="AE25">
            <v>0.7</v>
          </cell>
          <cell r="AF25">
            <v>0</v>
          </cell>
          <cell r="AG25">
            <v>0.28000000000000003</v>
          </cell>
          <cell r="AI25">
            <v>132.77000000000001</v>
          </cell>
          <cell r="AJ25">
            <v>0.9800051487050041</v>
          </cell>
          <cell r="AM25">
            <v>47027</v>
          </cell>
          <cell r="AN25" t="str">
            <v>NO</v>
          </cell>
          <cell r="AO25">
            <v>5</v>
          </cell>
          <cell r="AP25">
            <v>0.98</v>
          </cell>
          <cell r="AQ25">
            <v>0.7</v>
          </cell>
          <cell r="AR25">
            <v>0</v>
          </cell>
          <cell r="AS25">
            <v>0.28000000000000003</v>
          </cell>
          <cell r="AU25">
            <v>132.77000000000001</v>
          </cell>
          <cell r="AV25">
            <v>0.9800051487050041</v>
          </cell>
        </row>
        <row r="26">
          <cell r="AA26">
            <v>47392</v>
          </cell>
          <cell r="AB26" t="str">
            <v>NO</v>
          </cell>
          <cell r="AC26">
            <v>5</v>
          </cell>
          <cell r="AD26">
            <v>1.04</v>
          </cell>
          <cell r="AE26">
            <v>0.75</v>
          </cell>
          <cell r="AF26">
            <v>0</v>
          </cell>
          <cell r="AG26">
            <v>0.28999999999999998</v>
          </cell>
          <cell r="AI26">
            <v>135.792</v>
          </cell>
          <cell r="AJ26">
            <v>1.0400384860559564</v>
          </cell>
          <cell r="AM26">
            <v>47392</v>
          </cell>
          <cell r="AN26" t="str">
            <v>NO</v>
          </cell>
          <cell r="AO26">
            <v>5</v>
          </cell>
          <cell r="AP26">
            <v>1.04</v>
          </cell>
          <cell r="AQ26">
            <v>0.75</v>
          </cell>
          <cell r="AR26">
            <v>0</v>
          </cell>
          <cell r="AS26">
            <v>0.28999999999999998</v>
          </cell>
          <cell r="AU26">
            <v>135.792</v>
          </cell>
          <cell r="AV26">
            <v>1.0400384860559564</v>
          </cell>
        </row>
        <row r="27">
          <cell r="AA27">
            <v>47757</v>
          </cell>
          <cell r="AB27" t="str">
            <v>NO</v>
          </cell>
          <cell r="AC27">
            <v>5</v>
          </cell>
          <cell r="AD27">
            <v>1.1000000000000001</v>
          </cell>
          <cell r="AE27">
            <v>0.8</v>
          </cell>
          <cell r="AF27">
            <v>0</v>
          </cell>
          <cell r="AG27">
            <v>0.3</v>
          </cell>
          <cell r="AI27">
            <v>138.631</v>
          </cell>
          <cell r="AJ27">
            <v>1.1000150295842714</v>
          </cell>
          <cell r="AM27">
            <v>47757</v>
          </cell>
          <cell r="AN27" t="str">
            <v>NO</v>
          </cell>
          <cell r="AO27">
            <v>5</v>
          </cell>
          <cell r="AP27">
            <v>1.1000000000000001</v>
          </cell>
          <cell r="AQ27">
            <v>0.8</v>
          </cell>
          <cell r="AR27">
            <v>0</v>
          </cell>
          <cell r="AS27">
            <v>0.3</v>
          </cell>
          <cell r="AU27">
            <v>138.631</v>
          </cell>
          <cell r="AV27">
            <v>1.1000150295842714</v>
          </cell>
        </row>
        <row r="28">
          <cell r="AA28">
            <v>48122</v>
          </cell>
          <cell r="AB28" t="str">
            <v>NO</v>
          </cell>
          <cell r="AC28">
            <v>5</v>
          </cell>
          <cell r="AD28">
            <v>1.17</v>
          </cell>
          <cell r="AE28">
            <v>0.85</v>
          </cell>
          <cell r="AF28">
            <v>0</v>
          </cell>
          <cell r="AG28">
            <v>0.32</v>
          </cell>
          <cell r="AI28">
            <v>137.79499999999999</v>
          </cell>
          <cell r="AJ28">
            <v>1.4290616626421486</v>
          </cell>
          <cell r="AM28">
            <v>48122</v>
          </cell>
          <cell r="AN28" t="str">
            <v>NO</v>
          </cell>
          <cell r="AO28">
            <v>5</v>
          </cell>
          <cell r="AP28">
            <v>1.18</v>
          </cell>
          <cell r="AQ28">
            <v>0.85</v>
          </cell>
          <cell r="AR28">
            <v>0</v>
          </cell>
          <cell r="AS28">
            <v>0.33</v>
          </cell>
          <cell r="AU28">
            <v>137.67599999999999</v>
          </cell>
          <cell r="AV28">
            <v>1.4383777513274041</v>
          </cell>
        </row>
        <row r="29">
          <cell r="AA29">
            <v>48488</v>
          </cell>
          <cell r="AB29" t="str">
            <v>NO</v>
          </cell>
          <cell r="AC29">
            <v>5</v>
          </cell>
          <cell r="AD29">
            <v>1.23</v>
          </cell>
          <cell r="AE29">
            <v>0.9</v>
          </cell>
          <cell r="AF29">
            <v>0</v>
          </cell>
          <cell r="AG29">
            <v>0.33</v>
          </cell>
          <cell r="AI29">
            <v>137.083</v>
          </cell>
          <cell r="AJ29">
            <v>1.6986547731021953</v>
          </cell>
          <cell r="AM29">
            <v>48488</v>
          </cell>
          <cell r="AN29" t="str">
            <v>NO</v>
          </cell>
          <cell r="AO29">
            <v>4</v>
          </cell>
          <cell r="AP29">
            <v>1.35</v>
          </cell>
          <cell r="AQ29">
            <v>0.9</v>
          </cell>
          <cell r="AR29">
            <v>0</v>
          </cell>
          <cell r="AS29">
            <v>0.45</v>
          </cell>
          <cell r="AU29">
            <v>125.899</v>
          </cell>
          <cell r="AV29">
            <v>1.6948619574028632</v>
          </cell>
        </row>
        <row r="30">
          <cell r="AA30">
            <v>48853</v>
          </cell>
          <cell r="AB30" t="str">
            <v>NO</v>
          </cell>
          <cell r="AC30">
            <v>5</v>
          </cell>
          <cell r="AD30">
            <v>1.29</v>
          </cell>
          <cell r="AE30">
            <v>0.94</v>
          </cell>
          <cell r="AF30">
            <v>0</v>
          </cell>
          <cell r="AG30">
            <v>0.35</v>
          </cell>
          <cell r="AI30">
            <v>136.376</v>
          </cell>
          <cell r="AJ30">
            <v>1.9296733200964362</v>
          </cell>
          <cell r="AM30">
            <v>48853</v>
          </cell>
          <cell r="AN30" t="str">
            <v>NO</v>
          </cell>
          <cell r="AO30">
            <v>5</v>
          </cell>
          <cell r="AP30">
            <v>1.31</v>
          </cell>
          <cell r="AQ30">
            <v>0.94</v>
          </cell>
          <cell r="AR30">
            <v>0</v>
          </cell>
          <cell r="AS30">
            <v>0.37</v>
          </cell>
          <cell r="AU30">
            <v>136.14099999999999</v>
          </cell>
          <cell r="AV30">
            <v>1.9461610706674526</v>
          </cell>
        </row>
        <row r="31">
          <cell r="AA31">
            <v>49218</v>
          </cell>
          <cell r="AB31" t="str">
            <v>NO</v>
          </cell>
          <cell r="AC31">
            <v>4</v>
          </cell>
          <cell r="AD31">
            <v>1.41</v>
          </cell>
          <cell r="AE31">
            <v>0.96</v>
          </cell>
          <cell r="AF31">
            <v>0</v>
          </cell>
          <cell r="AG31">
            <v>0.45</v>
          </cell>
          <cell r="AI31">
            <v>125.232</v>
          </cell>
          <cell r="AJ31">
            <v>1.9901152526479864</v>
          </cell>
          <cell r="AM31">
            <v>49218</v>
          </cell>
          <cell r="AN31" t="str">
            <v>NO</v>
          </cell>
          <cell r="AO31">
            <v>4</v>
          </cell>
          <cell r="AP31">
            <v>1.44</v>
          </cell>
          <cell r="AQ31">
            <v>0.96</v>
          </cell>
          <cell r="AR31">
            <v>0</v>
          </cell>
          <cell r="AS31">
            <v>0.48</v>
          </cell>
          <cell r="AU31">
            <v>124.9</v>
          </cell>
          <cell r="AV31">
            <v>2.0132983365929582</v>
          </cell>
        </row>
        <row r="32">
          <cell r="AA32">
            <v>49583</v>
          </cell>
          <cell r="AB32" t="str">
            <v>NO</v>
          </cell>
          <cell r="AC32">
            <v>4</v>
          </cell>
          <cell r="AD32">
            <v>1.48</v>
          </cell>
          <cell r="AE32">
            <v>1</v>
          </cell>
          <cell r="AF32">
            <v>0</v>
          </cell>
          <cell r="AG32">
            <v>0.48</v>
          </cell>
          <cell r="AI32">
            <v>124.458</v>
          </cell>
          <cell r="AJ32">
            <v>2.1393283311802751</v>
          </cell>
          <cell r="AM32">
            <v>49583</v>
          </cell>
          <cell r="AN32" t="str">
            <v>NO</v>
          </cell>
          <cell r="AO32">
            <v>4</v>
          </cell>
          <cell r="AP32">
            <v>1.51</v>
          </cell>
          <cell r="AQ32">
            <v>1</v>
          </cell>
          <cell r="AR32">
            <v>0</v>
          </cell>
          <cell r="AS32">
            <v>0.51</v>
          </cell>
          <cell r="AU32">
            <v>124.128</v>
          </cell>
          <cell r="AV32">
            <v>2.1613928591182243</v>
          </cell>
        </row>
        <row r="33">
          <cell r="AA33">
            <v>49949</v>
          </cell>
          <cell r="AB33" t="str">
            <v>NO</v>
          </cell>
          <cell r="AC33">
            <v>5</v>
          </cell>
          <cell r="AD33">
            <v>1.44</v>
          </cell>
          <cell r="AE33">
            <v>1.04</v>
          </cell>
          <cell r="AF33">
            <v>0</v>
          </cell>
          <cell r="AG33">
            <v>0.4</v>
          </cell>
          <cell r="AI33">
            <v>134.626</v>
          </cell>
          <cell r="AJ33">
            <v>2.4401740315449434</v>
          </cell>
          <cell r="AM33">
            <v>49949</v>
          </cell>
          <cell r="AN33" t="str">
            <v>NO</v>
          </cell>
          <cell r="AO33">
            <v>5</v>
          </cell>
          <cell r="AP33">
            <v>1.49</v>
          </cell>
          <cell r="AQ33">
            <v>1.04</v>
          </cell>
          <cell r="AR33">
            <v>0</v>
          </cell>
          <cell r="AS33">
            <v>0.45</v>
          </cell>
          <cell r="AU33">
            <v>134.04900000000001</v>
          </cell>
          <cell r="AV33">
            <v>2.4757768530153728</v>
          </cell>
        </row>
        <row r="34">
          <cell r="AA34">
            <v>50314</v>
          </cell>
          <cell r="AB34" t="str">
            <v>NO</v>
          </cell>
          <cell r="AC34">
            <v>5</v>
          </cell>
          <cell r="AD34">
            <v>1.48</v>
          </cell>
          <cell r="AE34">
            <v>1.08</v>
          </cell>
          <cell r="AF34">
            <v>0</v>
          </cell>
          <cell r="AG34">
            <v>0.4</v>
          </cell>
          <cell r="AI34">
            <v>134.16399999999999</v>
          </cell>
          <cell r="AJ34">
            <v>2.5662196497630343</v>
          </cell>
          <cell r="AM34">
            <v>50314</v>
          </cell>
          <cell r="AN34" t="str">
            <v>NO</v>
          </cell>
          <cell r="AO34">
            <v>5</v>
          </cell>
          <cell r="AP34">
            <v>1.53</v>
          </cell>
          <cell r="AQ34">
            <v>1.08</v>
          </cell>
          <cell r="AR34">
            <v>0</v>
          </cell>
          <cell r="AS34">
            <v>0.45</v>
          </cell>
          <cell r="AU34">
            <v>133.589</v>
          </cell>
          <cell r="AV34">
            <v>2.6004208389925401</v>
          </cell>
        </row>
        <row r="35">
          <cell r="AA35">
            <v>50679</v>
          </cell>
          <cell r="AB35" t="str">
            <v>NO</v>
          </cell>
          <cell r="AC35">
            <v>5</v>
          </cell>
          <cell r="AD35">
            <v>1.52</v>
          </cell>
          <cell r="AE35">
            <v>1.1200000000000001</v>
          </cell>
          <cell r="AF35">
            <v>0</v>
          </cell>
          <cell r="AG35">
            <v>0.4</v>
          </cell>
          <cell r="AI35">
            <v>133.70400000000001</v>
          </cell>
          <cell r="AJ35">
            <v>2.6791727787131872</v>
          </cell>
          <cell r="AM35">
            <v>50679</v>
          </cell>
          <cell r="AN35" t="str">
            <v>NO</v>
          </cell>
          <cell r="AO35">
            <v>5</v>
          </cell>
          <cell r="AP35">
            <v>1.57</v>
          </cell>
          <cell r="AQ35">
            <v>1.1200000000000001</v>
          </cell>
          <cell r="AR35">
            <v>0</v>
          </cell>
          <cell r="AS35">
            <v>0.45</v>
          </cell>
          <cell r="AU35">
            <v>133.131</v>
          </cell>
          <cell r="AV35">
            <v>2.7121296356165954</v>
          </cell>
        </row>
        <row r="36">
          <cell r="AA36">
            <v>51044</v>
          </cell>
          <cell r="AB36" t="str">
            <v>NO</v>
          </cell>
          <cell r="AC36">
            <v>4</v>
          </cell>
          <cell r="AD36">
            <v>1.71</v>
          </cell>
          <cell r="AE36">
            <v>1.1599999999999999</v>
          </cell>
          <cell r="AF36">
            <v>0</v>
          </cell>
          <cell r="AG36">
            <v>0.55000000000000004</v>
          </cell>
          <cell r="AI36">
            <v>121.956</v>
          </cell>
          <cell r="AJ36">
            <v>2.5631893003194115</v>
          </cell>
          <cell r="AM36">
            <v>51044</v>
          </cell>
          <cell r="AN36" t="str">
            <v>NO</v>
          </cell>
          <cell r="AO36">
            <v>4</v>
          </cell>
          <cell r="AP36">
            <v>1.81</v>
          </cell>
          <cell r="AQ36">
            <v>1.1599999999999999</v>
          </cell>
          <cell r="AR36">
            <v>0</v>
          </cell>
          <cell r="AS36">
            <v>0.65</v>
          </cell>
          <cell r="AU36">
            <v>120.886</v>
          </cell>
          <cell r="AV36">
            <v>2.6254615601897942</v>
          </cell>
        </row>
        <row r="37">
          <cell r="AA37">
            <v>51410</v>
          </cell>
          <cell r="AB37" t="str">
            <v>NO</v>
          </cell>
          <cell r="AC37">
            <v>4</v>
          </cell>
          <cell r="AD37">
            <v>1.74</v>
          </cell>
          <cell r="AE37">
            <v>1.19</v>
          </cell>
          <cell r="AF37">
            <v>0</v>
          </cell>
          <cell r="AG37">
            <v>0.55000000000000004</v>
          </cell>
          <cell r="AI37">
            <v>121.633</v>
          </cell>
          <cell r="AJ37">
            <v>2.6290044328835256</v>
          </cell>
          <cell r="AM37">
            <v>51410</v>
          </cell>
          <cell r="AN37" t="str">
            <v>NO</v>
          </cell>
          <cell r="AO37">
            <v>4</v>
          </cell>
          <cell r="AP37">
            <v>1.8399999999999999</v>
          </cell>
          <cell r="AQ37">
            <v>1.19</v>
          </cell>
          <cell r="AR37">
            <v>0</v>
          </cell>
          <cell r="AS37">
            <v>0.65</v>
          </cell>
          <cell r="AU37">
            <v>120.56699999999999</v>
          </cell>
          <cell r="AV37">
            <v>2.6891253206969412</v>
          </cell>
        </row>
        <row r="38">
          <cell r="AA38">
            <v>51775</v>
          </cell>
          <cell r="AB38" t="str">
            <v>NO</v>
          </cell>
          <cell r="AC38">
            <v>4</v>
          </cell>
          <cell r="AD38">
            <v>1.83</v>
          </cell>
          <cell r="AF38">
            <v>0</v>
          </cell>
          <cell r="AI38">
            <v>120.673</v>
          </cell>
          <cell r="AJ38">
            <v>2.723930858526197</v>
          </cell>
          <cell r="AM38">
            <v>51775</v>
          </cell>
          <cell r="AN38" t="str">
            <v>NO</v>
          </cell>
          <cell r="AO38">
            <v>4</v>
          </cell>
          <cell r="AP38">
            <v>1.9300000000000002</v>
          </cell>
          <cell r="AR38">
            <v>0</v>
          </cell>
          <cell r="AU38">
            <v>119.616</v>
          </cell>
          <cell r="AV38">
            <v>2.782219676017045</v>
          </cell>
        </row>
        <row r="39">
          <cell r="AA39">
            <v>52140</v>
          </cell>
          <cell r="AB39" t="str">
            <v>NO</v>
          </cell>
          <cell r="AC39">
            <v>4</v>
          </cell>
          <cell r="AD39">
            <v>1.83</v>
          </cell>
          <cell r="AF39">
            <v>0</v>
          </cell>
          <cell r="AI39">
            <v>120.673</v>
          </cell>
          <cell r="AJ39">
            <v>2.7609614635881607</v>
          </cell>
          <cell r="AM39">
            <v>52140</v>
          </cell>
          <cell r="AN39" t="str">
            <v>NO</v>
          </cell>
          <cell r="AO39">
            <v>4</v>
          </cell>
          <cell r="AP39">
            <v>1.9300000000000002</v>
          </cell>
          <cell r="AR39">
            <v>0</v>
          </cell>
          <cell r="AU39">
            <v>119.616</v>
          </cell>
          <cell r="AV39">
            <v>2.8175077828084572</v>
          </cell>
        </row>
        <row r="40">
          <cell r="AA40">
            <v>52505</v>
          </cell>
          <cell r="AB40" t="str">
            <v>NO</v>
          </cell>
          <cell r="AC40">
            <v>4</v>
          </cell>
          <cell r="AD40">
            <v>1.83</v>
          </cell>
          <cell r="AE40">
            <v>1.28</v>
          </cell>
          <cell r="AF40">
            <v>0</v>
          </cell>
          <cell r="AG40">
            <v>0.55000000000000004</v>
          </cell>
          <cell r="AI40">
            <v>120.673</v>
          </cell>
          <cell r="AJ40">
            <v>2.7946919392713778</v>
          </cell>
          <cell r="AM40">
            <v>52505</v>
          </cell>
          <cell r="AN40" t="str">
            <v>NO</v>
          </cell>
          <cell r="AO40">
            <v>4</v>
          </cell>
          <cell r="AP40">
            <v>1.9300000000000002</v>
          </cell>
          <cell r="AQ40">
            <v>1.28</v>
          </cell>
          <cell r="AR40">
            <v>0</v>
          </cell>
          <cell r="AS40">
            <v>0.65</v>
          </cell>
          <cell r="AU40">
            <v>119.616</v>
          </cell>
          <cell r="AV40">
            <v>2.8496492428782085</v>
          </cell>
        </row>
        <row r="41">
          <cell r="AA41">
            <v>52871</v>
          </cell>
          <cell r="AB41" t="str">
            <v>NO</v>
          </cell>
          <cell r="AC41">
            <v>4</v>
          </cell>
          <cell r="AD41">
            <v>1.9000000000000001</v>
          </cell>
          <cell r="AF41">
            <v>0</v>
          </cell>
          <cell r="AI41">
            <v>119.932</v>
          </cell>
          <cell r="AJ41">
            <v>2.8629705451328138</v>
          </cell>
          <cell r="AM41">
            <v>52871</v>
          </cell>
          <cell r="AN41" t="str">
            <v>NO</v>
          </cell>
          <cell r="AO41">
            <v>4</v>
          </cell>
          <cell r="AP41">
            <v>2</v>
          </cell>
          <cell r="AR41">
            <v>0</v>
          </cell>
          <cell r="AU41">
            <v>118.883</v>
          </cell>
          <cell r="AV41">
            <v>2.9164919139836414</v>
          </cell>
        </row>
        <row r="42">
          <cell r="AA42">
            <v>53236</v>
          </cell>
          <cell r="AB42" t="str">
            <v>NO</v>
          </cell>
          <cell r="AC42">
            <v>4</v>
          </cell>
          <cell r="AD42">
            <v>1.9000000000000001</v>
          </cell>
          <cell r="AF42">
            <v>0</v>
          </cell>
          <cell r="AI42">
            <v>119.932</v>
          </cell>
          <cell r="AJ42">
            <v>2.8903150620612337</v>
          </cell>
          <cell r="AM42">
            <v>53236</v>
          </cell>
          <cell r="AN42" t="str">
            <v>NO</v>
          </cell>
          <cell r="AO42">
            <v>4</v>
          </cell>
          <cell r="AP42">
            <v>2</v>
          </cell>
          <cell r="AR42">
            <v>0</v>
          </cell>
          <cell r="AU42">
            <v>118.883</v>
          </cell>
          <cell r="AV42">
            <v>2.9425036208672832</v>
          </cell>
        </row>
        <row r="43">
          <cell r="AA43">
            <v>53601</v>
          </cell>
          <cell r="AB43" t="str">
            <v>NO</v>
          </cell>
          <cell r="AC43">
            <v>4</v>
          </cell>
          <cell r="AD43">
            <v>1.9000000000000001</v>
          </cell>
          <cell r="AF43">
            <v>0</v>
          </cell>
          <cell r="AI43">
            <v>119.932</v>
          </cell>
          <cell r="AJ43">
            <v>2.9154680568297544</v>
          </cell>
          <cell r="AM43">
            <v>53601</v>
          </cell>
          <cell r="AN43" t="str">
            <v>NO</v>
          </cell>
          <cell r="AO43">
            <v>4</v>
          </cell>
          <cell r="AP43">
            <v>2</v>
          </cell>
          <cell r="AR43">
            <v>0</v>
          </cell>
          <cell r="AU43">
            <v>118.883</v>
          </cell>
          <cell r="AV43">
            <v>2.9664291465028021</v>
          </cell>
        </row>
        <row r="44">
          <cell r="AA44">
            <v>53966</v>
          </cell>
          <cell r="AB44" t="str">
            <v>NO</v>
          </cell>
          <cell r="AC44">
            <v>4</v>
          </cell>
          <cell r="AD44">
            <v>1.9000000000000001</v>
          </cell>
          <cell r="AE44">
            <v>1.35</v>
          </cell>
          <cell r="AF44">
            <v>0</v>
          </cell>
          <cell r="AG44">
            <v>0.55000000000000004</v>
          </cell>
          <cell r="AI44">
            <v>119.932</v>
          </cell>
          <cell r="AJ44">
            <v>2.938669106644809</v>
          </cell>
          <cell r="AM44">
            <v>53966</v>
          </cell>
          <cell r="AN44" t="str">
            <v>NO</v>
          </cell>
          <cell r="AO44">
            <v>4</v>
          </cell>
          <cell r="AP44">
            <v>2</v>
          </cell>
          <cell r="AQ44">
            <v>1.35</v>
          </cell>
          <cell r="AR44">
            <v>0</v>
          </cell>
          <cell r="AS44">
            <v>0.65</v>
          </cell>
          <cell r="AU44">
            <v>118.883</v>
          </cell>
          <cell r="AV44">
            <v>2.9884965786146047</v>
          </cell>
        </row>
        <row r="45">
          <cell r="AA45">
            <v>54332</v>
          </cell>
          <cell r="AB45" t="str">
            <v>NO</v>
          </cell>
          <cell r="AD45">
            <v>0</v>
          </cell>
          <cell r="AF45">
            <v>0</v>
          </cell>
          <cell r="AI45">
            <v>100</v>
          </cell>
          <cell r="AJ45">
            <v>0</v>
          </cell>
          <cell r="AM45">
            <v>54332</v>
          </cell>
          <cell r="AN45" t="str">
            <v>NO</v>
          </cell>
          <cell r="AP45">
            <v>0</v>
          </cell>
          <cell r="AR45">
            <v>0</v>
          </cell>
          <cell r="AU45">
            <v>100</v>
          </cell>
          <cell r="AV45">
            <v>0</v>
          </cell>
        </row>
        <row r="46">
          <cell r="AA46">
            <v>54697</v>
          </cell>
          <cell r="AB46" t="str">
            <v>NO</v>
          </cell>
          <cell r="AD46">
            <v>0</v>
          </cell>
          <cell r="AF46">
            <v>0</v>
          </cell>
          <cell r="AI46">
            <v>100</v>
          </cell>
          <cell r="AJ46">
            <v>0</v>
          </cell>
          <cell r="AM46">
            <v>54697</v>
          </cell>
          <cell r="AN46" t="str">
            <v>NO</v>
          </cell>
          <cell r="AP46">
            <v>0</v>
          </cell>
          <cell r="AR46">
            <v>0</v>
          </cell>
          <cell r="AU46">
            <v>100</v>
          </cell>
          <cell r="AV46">
            <v>0</v>
          </cell>
        </row>
        <row r="47">
          <cell r="AA47">
            <v>55062</v>
          </cell>
          <cell r="AB47" t="str">
            <v>NO</v>
          </cell>
          <cell r="AD47">
            <v>0</v>
          </cell>
          <cell r="AF47">
            <v>0</v>
          </cell>
          <cell r="AI47">
            <v>100</v>
          </cell>
          <cell r="AJ47">
            <v>0</v>
          </cell>
          <cell r="AM47">
            <v>55062</v>
          </cell>
          <cell r="AN47" t="str">
            <v>NO</v>
          </cell>
          <cell r="AP47">
            <v>0</v>
          </cell>
          <cell r="AR47">
            <v>0</v>
          </cell>
          <cell r="AU47">
            <v>100</v>
          </cell>
          <cell r="AV47">
            <v>0</v>
          </cell>
        </row>
        <row r="48">
          <cell r="AA48">
            <v>55427</v>
          </cell>
          <cell r="AB48" t="str">
            <v>NO</v>
          </cell>
          <cell r="AD48">
            <v>0</v>
          </cell>
          <cell r="AF48">
            <v>0</v>
          </cell>
          <cell r="AI48">
            <v>100</v>
          </cell>
          <cell r="AJ48">
            <v>0</v>
          </cell>
          <cell r="AM48">
            <v>55427</v>
          </cell>
          <cell r="AN48" t="str">
            <v>NO</v>
          </cell>
          <cell r="AP48">
            <v>0</v>
          </cell>
          <cell r="AR48">
            <v>0</v>
          </cell>
          <cell r="AU48">
            <v>100</v>
          </cell>
          <cell r="AV48">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Model"/>
      <sheetName val="Residual Value"/>
      <sheetName val="Net Interest"/>
      <sheetName val="Debt"/>
    </sheetNames>
    <sheetDataSet>
      <sheetData sheetId="0">
        <row r="10">
          <cell r="C10">
            <v>39813</v>
          </cell>
          <cell r="J10">
            <v>0.4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C4C36-5631-664D-B711-ED762167578B}">
  <dimension ref="A1:H295"/>
  <sheetViews>
    <sheetView tabSelected="1" zoomScale="110" zoomScaleNormal="110" workbookViewId="0">
      <pane xSplit="1" ySplit="13" topLeftCell="B14" activePane="bottomRight" state="frozen"/>
      <selection pane="topRight" activeCell="B1" sqref="B1"/>
      <selection pane="bottomLeft" activeCell="A14" sqref="A14"/>
      <selection pane="bottomRight" activeCell="G15" sqref="G15"/>
    </sheetView>
  </sheetViews>
  <sheetFormatPr baseColWidth="10" defaultRowHeight="16"/>
  <cols>
    <col min="1" max="1" width="10.83203125" style="1"/>
    <col min="2" max="2" width="1.83203125" style="42" customWidth="1"/>
    <col min="3" max="3" width="2.83203125" style="1" customWidth="1"/>
    <col min="4" max="4" width="42.33203125" style="1" customWidth="1"/>
    <col min="5" max="5" width="60.83203125" style="1" customWidth="1"/>
    <col min="6" max="6" width="1.83203125" style="42" customWidth="1"/>
    <col min="7" max="16384" width="10.83203125" style="1"/>
  </cols>
  <sheetData>
    <row r="1" spans="2:8" ht="17" hidden="1" thickBot="1">
      <c r="C1" s="42"/>
      <c r="D1" s="42"/>
      <c r="E1" s="42"/>
    </row>
    <row r="2" spans="2:8" ht="5" customHeight="1" thickTop="1">
      <c r="B2" s="7"/>
      <c r="C2" s="8"/>
      <c r="D2" s="8"/>
      <c r="E2" s="8"/>
      <c r="F2" s="9"/>
    </row>
    <row r="3" spans="2:8">
      <c r="B3" s="41"/>
      <c r="C3" s="42"/>
      <c r="D3" s="42"/>
      <c r="E3" s="42"/>
      <c r="F3" s="43"/>
    </row>
    <row r="4" spans="2:8">
      <c r="B4" s="41"/>
      <c r="C4" s="42"/>
      <c r="D4" s="42"/>
      <c r="E4" s="42"/>
      <c r="F4" s="43"/>
    </row>
    <row r="5" spans="2:8">
      <c r="B5" s="41"/>
      <c r="C5" s="42"/>
      <c r="D5" s="42"/>
      <c r="E5" s="42"/>
      <c r="F5" s="43"/>
    </row>
    <row r="6" spans="2:8">
      <c r="B6" s="41"/>
      <c r="C6" s="42"/>
      <c r="D6" s="42"/>
      <c r="E6" s="42"/>
      <c r="F6" s="43"/>
      <c r="H6" s="28" t="s">
        <v>10</v>
      </c>
    </row>
    <row r="7" spans="2:8" s="4" customFormat="1">
      <c r="B7" s="10"/>
      <c r="C7" s="5"/>
      <c r="D7" s="5"/>
      <c r="E7" s="5"/>
      <c r="F7" s="11"/>
    </row>
    <row r="8" spans="2:8" s="4" customFormat="1">
      <c r="B8" s="10"/>
      <c r="C8" s="5"/>
      <c r="D8" s="5"/>
      <c r="E8" s="5"/>
      <c r="F8" s="11"/>
    </row>
    <row r="9" spans="2:8" s="4" customFormat="1">
      <c r="B9" s="10"/>
      <c r="C9" s="5"/>
      <c r="D9" s="5"/>
      <c r="E9" s="5"/>
      <c r="F9" s="11"/>
    </row>
    <row r="10" spans="2:8" s="4" customFormat="1">
      <c r="B10" s="10"/>
      <c r="C10" s="5"/>
      <c r="D10" s="5"/>
      <c r="E10" s="5"/>
      <c r="F10" s="11"/>
    </row>
    <row r="11" spans="2:8" ht="15" customHeight="1">
      <c r="B11" s="98"/>
      <c r="C11" s="99"/>
      <c r="D11" s="99"/>
      <c r="E11" s="99"/>
      <c r="F11" s="100"/>
    </row>
    <row r="12" spans="2:8" s="105" customFormat="1" ht="40" customHeight="1">
      <c r="B12" s="106" t="s">
        <v>87</v>
      </c>
      <c r="C12" s="107"/>
      <c r="D12" s="107"/>
      <c r="E12" s="107"/>
      <c r="F12" s="108"/>
    </row>
    <row r="13" spans="2:8" s="105" customFormat="1" ht="50" customHeight="1">
      <c r="B13" s="106" t="s">
        <v>86</v>
      </c>
      <c r="C13" s="107"/>
      <c r="D13" s="107"/>
      <c r="E13" s="107"/>
      <c r="F13" s="108"/>
    </row>
    <row r="14" spans="2:8" s="3" customFormat="1" ht="5" customHeight="1">
      <c r="B14" s="71"/>
      <c r="C14" s="72"/>
      <c r="D14" s="72"/>
      <c r="E14" s="76"/>
      <c r="F14" s="77"/>
    </row>
    <row r="15" spans="2:8" s="3" customFormat="1" ht="20" customHeight="1">
      <c r="B15" s="37"/>
      <c r="C15" s="74" t="s">
        <v>11</v>
      </c>
      <c r="D15" s="89"/>
      <c r="E15" s="17"/>
      <c r="F15" s="12"/>
    </row>
    <row r="16" spans="2:8" s="3" customFormat="1" ht="5" customHeight="1">
      <c r="B16" s="71"/>
      <c r="C16" s="72"/>
      <c r="D16" s="72"/>
      <c r="E16" s="72"/>
      <c r="F16" s="73"/>
    </row>
    <row r="17" spans="2:6" s="3" customFormat="1" ht="20" customHeight="1">
      <c r="B17" s="37"/>
      <c r="C17" s="75" t="s">
        <v>12</v>
      </c>
      <c r="D17" s="84"/>
      <c r="E17" s="18"/>
      <c r="F17" s="12"/>
    </row>
    <row r="18" spans="2:6" s="3" customFormat="1" ht="5" customHeight="1">
      <c r="B18" s="71"/>
      <c r="C18" s="72"/>
      <c r="D18" s="72"/>
      <c r="E18" s="72"/>
      <c r="F18" s="73"/>
    </row>
    <row r="19" spans="2:6" s="3" customFormat="1" ht="20" customHeight="1">
      <c r="B19" s="37"/>
      <c r="C19" s="74" t="s">
        <v>13</v>
      </c>
      <c r="D19" s="89"/>
      <c r="E19" s="30"/>
      <c r="F19" s="12"/>
    </row>
    <row r="20" spans="2:6" s="3" customFormat="1" ht="5" customHeight="1">
      <c r="B20" s="71"/>
      <c r="C20" s="72"/>
      <c r="D20" s="72"/>
      <c r="E20" s="72"/>
      <c r="F20" s="73"/>
    </row>
    <row r="21" spans="2:6" s="3" customFormat="1" ht="20" customHeight="1">
      <c r="B21" s="37"/>
      <c r="C21" s="74" t="s">
        <v>54</v>
      </c>
      <c r="D21" s="89"/>
      <c r="E21" s="17"/>
      <c r="F21" s="12"/>
    </row>
    <row r="22" spans="2:6" s="3" customFormat="1" ht="5" customHeight="1">
      <c r="B22" s="71"/>
      <c r="C22" s="72"/>
      <c r="D22" s="72"/>
      <c r="E22" s="72"/>
      <c r="F22" s="73"/>
    </row>
    <row r="23" spans="2:6" s="3" customFormat="1" ht="20" customHeight="1">
      <c r="B23" s="37"/>
      <c r="C23" s="75" t="s">
        <v>16</v>
      </c>
      <c r="D23" s="84"/>
      <c r="E23" s="32"/>
      <c r="F23" s="12"/>
    </row>
    <row r="24" spans="2:6" s="3" customFormat="1" ht="5" customHeight="1">
      <c r="B24" s="71"/>
      <c r="C24" s="72"/>
      <c r="D24" s="72"/>
      <c r="E24" s="72"/>
      <c r="F24" s="73"/>
    </row>
    <row r="25" spans="2:6" s="3" customFormat="1" ht="20" customHeight="1">
      <c r="B25" s="37"/>
      <c r="C25" s="74" t="s">
        <v>15</v>
      </c>
      <c r="D25" s="89"/>
      <c r="E25" s="17"/>
      <c r="F25" s="12"/>
    </row>
    <row r="26" spans="2:6" s="3" customFormat="1" ht="5" customHeight="1">
      <c r="B26" s="71"/>
      <c r="C26" s="72"/>
      <c r="D26" s="72"/>
      <c r="E26" s="72"/>
      <c r="F26" s="73"/>
    </row>
    <row r="27" spans="2:6" s="3" customFormat="1" ht="20" customHeight="1">
      <c r="B27" s="37"/>
      <c r="C27" s="74" t="s">
        <v>37</v>
      </c>
      <c r="D27" s="74"/>
      <c r="E27" s="76"/>
      <c r="F27" s="77"/>
    </row>
    <row r="28" spans="2:6" s="3" customFormat="1" ht="20" customHeight="1">
      <c r="B28" s="37"/>
      <c r="C28" s="60" t="s">
        <v>1</v>
      </c>
      <c r="D28" s="61"/>
      <c r="E28" s="19"/>
      <c r="F28" s="12"/>
    </row>
    <row r="29" spans="2:6" s="3" customFormat="1" ht="20" customHeight="1">
      <c r="B29" s="37"/>
      <c r="C29" s="60" t="s">
        <v>2</v>
      </c>
      <c r="D29" s="61"/>
      <c r="E29" s="19"/>
      <c r="F29" s="12"/>
    </row>
    <row r="30" spans="2:6" s="3" customFormat="1" ht="20" customHeight="1">
      <c r="B30" s="37"/>
      <c r="C30" s="60" t="s">
        <v>8</v>
      </c>
      <c r="D30" s="61"/>
      <c r="E30" s="19"/>
      <c r="F30" s="12"/>
    </row>
    <row r="31" spans="2:6" s="3" customFormat="1" ht="20" customHeight="1">
      <c r="B31" s="37"/>
      <c r="C31" s="60" t="s">
        <v>3</v>
      </c>
      <c r="D31" s="61"/>
      <c r="E31" s="34"/>
      <c r="F31" s="12"/>
    </row>
    <row r="32" spans="2:6" s="3" customFormat="1" ht="5" customHeight="1">
      <c r="B32" s="71"/>
      <c r="C32" s="72"/>
      <c r="D32" s="72"/>
      <c r="E32" s="72"/>
      <c r="F32" s="73"/>
    </row>
    <row r="33" spans="2:6" s="3" customFormat="1" ht="20" customHeight="1">
      <c r="B33" s="37"/>
      <c r="C33" s="74" t="s">
        <v>39</v>
      </c>
      <c r="D33" s="74"/>
      <c r="E33" s="76"/>
      <c r="F33" s="77"/>
    </row>
    <row r="34" spans="2:6" s="3" customFormat="1" ht="20" customHeight="1">
      <c r="B34" s="37"/>
      <c r="C34" s="60" t="s">
        <v>38</v>
      </c>
      <c r="D34" s="61"/>
      <c r="E34" s="31"/>
      <c r="F34" s="12"/>
    </row>
    <row r="35" spans="2:6" s="3" customFormat="1" ht="20" customHeight="1">
      <c r="B35" s="37"/>
      <c r="C35" s="60" t="s">
        <v>40</v>
      </c>
      <c r="D35" s="61"/>
      <c r="E35" s="31"/>
      <c r="F35" s="12"/>
    </row>
    <row r="36" spans="2:6" s="3" customFormat="1" ht="20" customHeight="1">
      <c r="B36" s="37"/>
      <c r="C36" s="60" t="s">
        <v>41</v>
      </c>
      <c r="D36" s="61"/>
      <c r="E36" s="31"/>
      <c r="F36" s="12"/>
    </row>
    <row r="37" spans="2:6" s="3" customFormat="1" ht="20" customHeight="1">
      <c r="B37" s="37"/>
      <c r="C37" s="60" t="s">
        <v>81</v>
      </c>
      <c r="D37" s="61"/>
      <c r="E37" s="21"/>
      <c r="F37" s="12"/>
    </row>
    <row r="38" spans="2:6" s="3" customFormat="1" ht="20" customHeight="1">
      <c r="B38" s="37"/>
      <c r="C38" s="62" t="s">
        <v>49</v>
      </c>
      <c r="D38" s="93"/>
      <c r="E38" s="90"/>
      <c r="F38" s="12"/>
    </row>
    <row r="39" spans="2:6" s="3" customFormat="1" ht="20" customHeight="1">
      <c r="B39" s="37"/>
      <c r="C39" s="63"/>
      <c r="D39" s="94"/>
      <c r="E39" s="95"/>
      <c r="F39" s="12"/>
    </row>
    <row r="40" spans="2:6" s="3" customFormat="1" ht="20" customHeight="1">
      <c r="B40" s="37"/>
      <c r="C40" s="63"/>
      <c r="D40" s="94"/>
      <c r="E40" s="96"/>
      <c r="F40" s="12"/>
    </row>
    <row r="41" spans="2:6" s="3" customFormat="1" ht="20" customHeight="1">
      <c r="B41" s="37"/>
      <c r="C41" s="63"/>
      <c r="D41" s="94"/>
      <c r="E41" s="97"/>
      <c r="F41" s="12"/>
    </row>
    <row r="42" spans="2:6" s="3" customFormat="1" ht="5" customHeight="1">
      <c r="B42" s="71"/>
      <c r="C42" s="72"/>
      <c r="D42" s="72"/>
      <c r="E42" s="72"/>
      <c r="F42" s="73"/>
    </row>
    <row r="43" spans="2:6" s="3" customFormat="1" ht="20" customHeight="1">
      <c r="B43" s="37"/>
      <c r="C43" s="74" t="s">
        <v>14</v>
      </c>
      <c r="D43" s="89"/>
      <c r="E43" s="17"/>
      <c r="F43" s="12"/>
    </row>
    <row r="44" spans="2:6" s="3" customFormat="1" ht="5" customHeight="1">
      <c r="B44" s="71"/>
      <c r="C44" s="72"/>
      <c r="D44" s="72"/>
      <c r="E44" s="72"/>
      <c r="F44" s="73"/>
    </row>
    <row r="45" spans="2:6" s="3" customFormat="1" ht="20" customHeight="1">
      <c r="B45" s="37"/>
      <c r="C45" s="75" t="s">
        <v>0</v>
      </c>
      <c r="D45" s="84"/>
      <c r="E45" s="17"/>
      <c r="F45" s="12"/>
    </row>
    <row r="46" spans="2:6" s="3" customFormat="1" ht="5" customHeight="1">
      <c r="B46" s="71"/>
      <c r="C46" s="72"/>
      <c r="D46" s="72"/>
      <c r="E46" s="72"/>
      <c r="F46" s="73"/>
    </row>
    <row r="47" spans="2:6" s="3" customFormat="1" ht="20" customHeight="1">
      <c r="B47" s="37"/>
      <c r="C47" s="74" t="s">
        <v>26</v>
      </c>
      <c r="D47" s="89"/>
      <c r="E47" s="17"/>
      <c r="F47" s="12"/>
    </row>
    <row r="48" spans="2:6" s="3" customFormat="1" ht="5" customHeight="1">
      <c r="B48" s="71"/>
      <c r="C48" s="72"/>
      <c r="D48" s="72"/>
      <c r="E48" s="72"/>
      <c r="F48" s="73"/>
    </row>
    <row r="49" spans="2:6" s="3" customFormat="1" ht="20" customHeight="1">
      <c r="B49" s="37"/>
      <c r="C49" s="74" t="s">
        <v>55</v>
      </c>
      <c r="D49" s="89"/>
      <c r="E49" s="18"/>
      <c r="F49" s="12"/>
    </row>
    <row r="50" spans="2:6" s="3" customFormat="1" ht="5" customHeight="1">
      <c r="B50" s="71"/>
      <c r="C50" s="72"/>
      <c r="D50" s="72"/>
      <c r="E50" s="72"/>
      <c r="F50" s="73"/>
    </row>
    <row r="51" spans="2:6" s="3" customFormat="1" ht="20" customHeight="1">
      <c r="B51" s="37"/>
      <c r="C51" s="60" t="s">
        <v>22</v>
      </c>
      <c r="D51" s="61"/>
      <c r="E51" s="90"/>
      <c r="F51" s="12"/>
    </row>
    <row r="52" spans="2:6" s="3" customFormat="1" ht="20" customHeight="1">
      <c r="B52" s="37"/>
      <c r="C52" s="92"/>
      <c r="D52" s="92"/>
      <c r="E52" s="91"/>
      <c r="F52" s="12"/>
    </row>
    <row r="53" spans="2:6" s="3" customFormat="1" ht="5" customHeight="1">
      <c r="B53" s="71"/>
      <c r="C53" s="72"/>
      <c r="D53" s="72"/>
      <c r="E53" s="72"/>
      <c r="F53" s="73"/>
    </row>
    <row r="54" spans="2:6" s="3" customFormat="1" ht="20" customHeight="1">
      <c r="B54" s="37"/>
      <c r="C54" s="74" t="s">
        <v>65</v>
      </c>
      <c r="D54" s="74"/>
      <c r="E54" s="64"/>
      <c r="F54" s="12"/>
    </row>
    <row r="55" spans="2:6" s="3" customFormat="1" ht="20" customHeight="1">
      <c r="B55" s="37"/>
      <c r="C55" s="40"/>
      <c r="D55" s="40"/>
      <c r="E55" s="109"/>
      <c r="F55" s="12"/>
    </row>
    <row r="56" spans="2:6" s="3" customFormat="1" ht="20" customHeight="1">
      <c r="B56" s="37"/>
      <c r="C56" s="40"/>
      <c r="D56" s="40"/>
      <c r="E56" s="65"/>
      <c r="F56" s="12"/>
    </row>
    <row r="57" spans="2:6" s="3" customFormat="1" ht="5" customHeight="1">
      <c r="B57" s="71"/>
      <c r="C57" s="72"/>
      <c r="D57" s="72"/>
      <c r="E57" s="72"/>
      <c r="F57" s="73"/>
    </row>
    <row r="58" spans="2:6" s="3" customFormat="1" ht="20" customHeight="1">
      <c r="B58" s="37"/>
      <c r="C58" s="75" t="s">
        <v>23</v>
      </c>
      <c r="D58" s="75"/>
      <c r="E58" s="76"/>
      <c r="F58" s="77"/>
    </row>
    <row r="59" spans="2:6" s="3" customFormat="1" ht="20" customHeight="1">
      <c r="B59" s="37"/>
      <c r="C59" s="60" t="s">
        <v>6</v>
      </c>
      <c r="D59" s="61"/>
      <c r="E59" s="19"/>
      <c r="F59" s="12"/>
    </row>
    <row r="60" spans="2:6" s="3" customFormat="1" ht="20" customHeight="1">
      <c r="B60" s="37"/>
      <c r="C60" s="60" t="s">
        <v>9</v>
      </c>
      <c r="D60" s="61"/>
      <c r="E60" s="19"/>
      <c r="F60" s="12"/>
    </row>
    <row r="61" spans="2:6" s="3" customFormat="1" ht="20" customHeight="1">
      <c r="B61" s="44"/>
      <c r="C61" s="60" t="s">
        <v>7</v>
      </c>
      <c r="D61" s="61"/>
      <c r="E61" s="20"/>
      <c r="F61" s="12"/>
    </row>
    <row r="62" spans="2:6" s="3" customFormat="1" ht="5" customHeight="1" thickBot="1">
      <c r="B62" s="86"/>
      <c r="C62" s="87"/>
      <c r="D62" s="87"/>
      <c r="E62" s="87"/>
      <c r="F62" s="88"/>
    </row>
    <row r="63" spans="2:6" s="3" customFormat="1" ht="20" customHeight="1" thickTop="1">
      <c r="B63" s="44"/>
      <c r="C63" s="85" t="s">
        <v>24</v>
      </c>
      <c r="D63" s="85"/>
      <c r="E63" s="76"/>
      <c r="F63" s="77"/>
    </row>
    <row r="64" spans="2:6" s="3" customFormat="1" ht="20" customHeight="1">
      <c r="B64" s="37"/>
      <c r="C64" s="60" t="s">
        <v>1</v>
      </c>
      <c r="D64" s="61"/>
      <c r="E64" s="19"/>
      <c r="F64" s="12"/>
    </row>
    <row r="65" spans="2:6" s="3" customFormat="1" ht="20" customHeight="1">
      <c r="B65" s="37"/>
      <c r="C65" s="60" t="s">
        <v>2</v>
      </c>
      <c r="D65" s="61"/>
      <c r="E65" s="19"/>
      <c r="F65" s="12"/>
    </row>
    <row r="66" spans="2:6" s="3" customFormat="1" ht="20" customHeight="1">
      <c r="B66" s="37"/>
      <c r="C66" s="60" t="s">
        <v>8</v>
      </c>
      <c r="D66" s="61"/>
      <c r="E66" s="19"/>
      <c r="F66" s="12"/>
    </row>
    <row r="67" spans="2:6" s="3" customFormat="1" ht="20" customHeight="1">
      <c r="B67" s="37"/>
      <c r="C67" s="60" t="s">
        <v>3</v>
      </c>
      <c r="D67" s="61"/>
      <c r="E67" s="34"/>
      <c r="F67" s="12"/>
    </row>
    <row r="68" spans="2:6" s="3" customFormat="1" ht="5" customHeight="1">
      <c r="B68" s="71"/>
      <c r="C68" s="72"/>
      <c r="D68" s="72"/>
      <c r="E68" s="72"/>
      <c r="F68" s="73"/>
    </row>
    <row r="69" spans="2:6" s="3" customFormat="1" ht="20" customHeight="1">
      <c r="B69" s="37"/>
      <c r="C69" s="75" t="s">
        <v>5</v>
      </c>
      <c r="D69" s="75"/>
      <c r="E69" s="76"/>
      <c r="F69" s="77"/>
    </row>
    <row r="70" spans="2:6" s="3" customFormat="1" ht="20" customHeight="1">
      <c r="B70" s="37"/>
      <c r="C70" s="60" t="s">
        <v>1</v>
      </c>
      <c r="D70" s="61"/>
      <c r="E70" s="19"/>
      <c r="F70" s="12"/>
    </row>
    <row r="71" spans="2:6" s="3" customFormat="1" ht="20" customHeight="1">
      <c r="B71" s="37"/>
      <c r="C71" s="60" t="s">
        <v>2</v>
      </c>
      <c r="D71" s="61"/>
      <c r="E71" s="19"/>
      <c r="F71" s="12"/>
    </row>
    <row r="72" spans="2:6" s="3" customFormat="1" ht="20" customHeight="1">
      <c r="B72" s="37"/>
      <c r="C72" s="60" t="s">
        <v>8</v>
      </c>
      <c r="D72" s="61"/>
      <c r="E72" s="19"/>
      <c r="F72" s="12"/>
    </row>
    <row r="73" spans="2:6" s="3" customFormat="1" ht="20" customHeight="1">
      <c r="B73" s="37"/>
      <c r="C73" s="60" t="s">
        <v>3</v>
      </c>
      <c r="D73" s="61"/>
      <c r="E73" s="34"/>
      <c r="F73" s="12"/>
    </row>
    <row r="74" spans="2:6" s="3" customFormat="1" ht="5" customHeight="1">
      <c r="B74" s="71"/>
      <c r="C74" s="72"/>
      <c r="D74" s="72"/>
      <c r="E74" s="72"/>
      <c r="F74" s="73"/>
    </row>
    <row r="75" spans="2:6" s="3" customFormat="1" ht="20" customHeight="1">
      <c r="B75" s="37"/>
      <c r="C75" s="75" t="s">
        <v>25</v>
      </c>
      <c r="D75" s="84"/>
      <c r="E75" s="19"/>
      <c r="F75" s="12"/>
    </row>
    <row r="76" spans="2:6" s="3" customFormat="1" ht="5" customHeight="1">
      <c r="B76" s="45"/>
      <c r="C76" s="46"/>
      <c r="D76" s="46"/>
      <c r="E76" s="46"/>
      <c r="F76" s="47"/>
    </row>
    <row r="77" spans="2:6" s="3" customFormat="1" ht="20" customHeight="1">
      <c r="B77" s="37"/>
      <c r="C77" s="75" t="s">
        <v>43</v>
      </c>
      <c r="D77" s="75"/>
      <c r="E77" s="76"/>
      <c r="F77" s="77"/>
    </row>
    <row r="78" spans="2:6" s="3" customFormat="1" ht="20" customHeight="1">
      <c r="B78" s="37"/>
      <c r="C78" s="60" t="s">
        <v>4</v>
      </c>
      <c r="D78" s="61"/>
      <c r="E78" s="21"/>
      <c r="F78" s="12"/>
    </row>
    <row r="79" spans="2:6" s="3" customFormat="1" ht="20" customHeight="1">
      <c r="B79" s="37"/>
      <c r="C79" s="60" t="s">
        <v>28</v>
      </c>
      <c r="D79" s="61"/>
      <c r="E79" s="25"/>
      <c r="F79" s="12"/>
    </row>
    <row r="80" spans="2:6" s="3" customFormat="1" ht="20" customHeight="1">
      <c r="B80" s="37"/>
      <c r="C80" s="60" t="s">
        <v>29</v>
      </c>
      <c r="D80" s="61"/>
      <c r="E80" s="25"/>
      <c r="F80" s="12"/>
    </row>
    <row r="81" spans="1:6" s="3" customFormat="1" ht="20" customHeight="1">
      <c r="B81" s="37"/>
      <c r="C81" s="60" t="s">
        <v>27</v>
      </c>
      <c r="D81" s="61"/>
      <c r="E81" s="22"/>
      <c r="F81" s="12"/>
    </row>
    <row r="82" spans="1:6" s="3" customFormat="1" ht="20" customHeight="1">
      <c r="B82" s="37"/>
      <c r="C82" s="60" t="s">
        <v>31</v>
      </c>
      <c r="D82" s="61"/>
      <c r="E82" s="21"/>
      <c r="F82" s="12"/>
    </row>
    <row r="83" spans="1:6" s="3" customFormat="1" ht="20" customHeight="1">
      <c r="B83" s="37"/>
      <c r="C83" s="60" t="s">
        <v>30</v>
      </c>
      <c r="D83" s="61"/>
      <c r="E83" s="25"/>
      <c r="F83" s="12"/>
    </row>
    <row r="84" spans="1:6" s="3" customFormat="1" ht="20" customHeight="1">
      <c r="B84" s="37"/>
      <c r="C84" s="60" t="s">
        <v>32</v>
      </c>
      <c r="D84" s="61"/>
      <c r="E84" s="22"/>
      <c r="F84" s="12"/>
    </row>
    <row r="85" spans="1:6" s="3" customFormat="1" ht="5" customHeight="1">
      <c r="A85" s="3" t="s">
        <v>42</v>
      </c>
      <c r="B85" s="45"/>
      <c r="C85" s="46"/>
      <c r="D85" s="46"/>
      <c r="E85" s="46"/>
      <c r="F85" s="47"/>
    </row>
    <row r="86" spans="1:6" s="3" customFormat="1" ht="20" customHeight="1">
      <c r="B86" s="37"/>
      <c r="C86" s="75" t="s">
        <v>45</v>
      </c>
      <c r="D86" s="75"/>
      <c r="E86" s="76"/>
      <c r="F86" s="77"/>
    </row>
    <row r="87" spans="1:6" s="3" customFormat="1" ht="20" customHeight="1">
      <c r="B87" s="37"/>
      <c r="C87" s="60" t="s">
        <v>44</v>
      </c>
      <c r="D87" s="61"/>
      <c r="E87" s="35"/>
      <c r="F87" s="12"/>
    </row>
    <row r="88" spans="1:6" s="3" customFormat="1" ht="20" customHeight="1">
      <c r="B88" s="37"/>
      <c r="C88" s="60" t="s">
        <v>46</v>
      </c>
      <c r="D88" s="61"/>
      <c r="E88" s="35"/>
      <c r="F88" s="12"/>
    </row>
    <row r="89" spans="1:6" s="3" customFormat="1" ht="20" customHeight="1">
      <c r="B89" s="37"/>
      <c r="C89" s="60" t="s">
        <v>47</v>
      </c>
      <c r="D89" s="61"/>
      <c r="E89" s="35"/>
      <c r="F89" s="12"/>
    </row>
    <row r="90" spans="1:6" s="3" customFormat="1" ht="20" customHeight="1">
      <c r="B90" s="37"/>
      <c r="C90" s="60" t="s">
        <v>66</v>
      </c>
      <c r="D90" s="61"/>
      <c r="E90" s="35"/>
      <c r="F90" s="12"/>
    </row>
    <row r="91" spans="1:6" s="3" customFormat="1" ht="20" customHeight="1">
      <c r="B91" s="37"/>
      <c r="C91" s="80" t="s">
        <v>48</v>
      </c>
      <c r="D91" s="81"/>
      <c r="E91" s="36">
        <f>E87+E88+E89+E90</f>
        <v>0</v>
      </c>
      <c r="F91" s="12"/>
    </row>
    <row r="92" spans="1:6" s="3" customFormat="1" ht="5" customHeight="1">
      <c r="A92" s="3" t="s">
        <v>42</v>
      </c>
      <c r="B92" s="45"/>
      <c r="C92" s="46"/>
      <c r="D92" s="46"/>
      <c r="E92" s="46"/>
      <c r="F92" s="47"/>
    </row>
    <row r="93" spans="1:6" s="3" customFormat="1" ht="20" customHeight="1">
      <c r="B93" s="44"/>
      <c r="C93" s="62" t="s">
        <v>70</v>
      </c>
      <c r="D93" s="62"/>
      <c r="E93" s="82"/>
      <c r="F93" s="12"/>
    </row>
    <row r="94" spans="1:6" s="3" customFormat="1" ht="20" customHeight="1">
      <c r="B94" s="44"/>
      <c r="C94" s="104"/>
      <c r="D94" s="104"/>
      <c r="E94" s="83"/>
      <c r="F94" s="12"/>
    </row>
    <row r="95" spans="1:6" s="3" customFormat="1" ht="5" customHeight="1" thickBot="1">
      <c r="A95" s="3" t="s">
        <v>42</v>
      </c>
      <c r="B95" s="101"/>
      <c r="C95" s="102"/>
      <c r="D95" s="102"/>
      <c r="E95" s="102"/>
      <c r="F95" s="103"/>
    </row>
    <row r="96" spans="1:6" s="3" customFormat="1" ht="20" customHeight="1" thickTop="1">
      <c r="B96" s="44"/>
      <c r="C96" s="75" t="s">
        <v>56</v>
      </c>
      <c r="D96" s="75"/>
      <c r="E96" s="76"/>
      <c r="F96" s="77"/>
    </row>
    <row r="97" spans="1:6" s="3" customFormat="1" ht="20" customHeight="1">
      <c r="B97" s="37"/>
      <c r="C97" s="62" t="s">
        <v>85</v>
      </c>
      <c r="D97" s="62"/>
      <c r="E97" s="33"/>
      <c r="F97" s="12"/>
    </row>
    <row r="98" spans="1:6" s="3" customFormat="1" ht="20" customHeight="1">
      <c r="B98" s="37"/>
      <c r="C98" s="79"/>
      <c r="D98" s="78"/>
      <c r="E98" s="76"/>
      <c r="F98" s="77"/>
    </row>
    <row r="99" spans="1:6" s="3" customFormat="1" ht="20" customHeight="1">
      <c r="B99" s="37"/>
      <c r="C99" s="79"/>
      <c r="D99" s="78"/>
      <c r="E99" s="76"/>
      <c r="F99" s="77"/>
    </row>
    <row r="100" spans="1:6" s="3" customFormat="1" ht="20" customHeight="1">
      <c r="B100" s="37"/>
      <c r="C100" s="63"/>
      <c r="D100" s="63"/>
      <c r="E100" s="76"/>
      <c r="F100" s="77"/>
    </row>
    <row r="101" spans="1:6" s="3" customFormat="1" ht="20" customHeight="1">
      <c r="B101" s="37"/>
      <c r="C101" s="62" t="s">
        <v>84</v>
      </c>
      <c r="D101" s="62"/>
      <c r="E101" s="33"/>
      <c r="F101" s="12"/>
    </row>
    <row r="102" spans="1:6" s="3" customFormat="1" ht="20" customHeight="1">
      <c r="B102" s="37"/>
      <c r="C102" s="79"/>
      <c r="D102" s="78"/>
      <c r="E102" s="76"/>
      <c r="F102" s="77"/>
    </row>
    <row r="103" spans="1:6" s="3" customFormat="1" ht="20" customHeight="1">
      <c r="B103" s="37"/>
      <c r="C103" s="79"/>
      <c r="D103" s="78"/>
      <c r="E103" s="76"/>
      <c r="F103" s="77"/>
    </row>
    <row r="104" spans="1:6" s="3" customFormat="1" ht="20" customHeight="1">
      <c r="B104" s="37"/>
      <c r="C104" s="62" t="s">
        <v>83</v>
      </c>
      <c r="D104" s="62"/>
      <c r="E104" s="33"/>
      <c r="F104" s="12"/>
    </row>
    <row r="105" spans="1:6" s="3" customFormat="1" ht="20" customHeight="1">
      <c r="B105" s="37"/>
      <c r="C105" s="78"/>
      <c r="D105" s="78"/>
      <c r="E105" s="76"/>
      <c r="F105" s="77"/>
    </row>
    <row r="106" spans="1:6" s="3" customFormat="1" ht="20" customHeight="1">
      <c r="B106" s="44"/>
      <c r="C106" s="78"/>
      <c r="D106" s="78"/>
      <c r="E106" s="76"/>
      <c r="F106" s="77"/>
    </row>
    <row r="107" spans="1:6" s="3" customFormat="1" ht="5" customHeight="1">
      <c r="A107" s="3" t="s">
        <v>42</v>
      </c>
      <c r="B107" s="45"/>
      <c r="C107" s="46"/>
      <c r="D107" s="46"/>
      <c r="E107" s="46"/>
      <c r="F107" s="47"/>
    </row>
    <row r="108" spans="1:6" s="3" customFormat="1" ht="20" customHeight="1">
      <c r="B108" s="37"/>
      <c r="C108" s="62" t="s">
        <v>82</v>
      </c>
      <c r="D108" s="79"/>
      <c r="E108" s="33"/>
      <c r="F108" s="12"/>
    </row>
    <row r="109" spans="1:6" s="3" customFormat="1" ht="20" customHeight="1">
      <c r="B109" s="37"/>
      <c r="C109" s="62"/>
      <c r="D109" s="79"/>
      <c r="E109" s="76"/>
      <c r="F109" s="77"/>
    </row>
    <row r="110" spans="1:6" s="3" customFormat="1" ht="20" customHeight="1">
      <c r="B110" s="37"/>
      <c r="C110" s="79"/>
      <c r="D110" s="79"/>
      <c r="E110" s="76"/>
      <c r="F110" s="77"/>
    </row>
    <row r="111" spans="1:6" s="3" customFormat="1" ht="5" customHeight="1">
      <c r="A111" s="3" t="s">
        <v>42</v>
      </c>
      <c r="B111" s="45"/>
      <c r="C111" s="46"/>
      <c r="D111" s="46"/>
      <c r="E111" s="46"/>
      <c r="F111" s="47"/>
    </row>
    <row r="112" spans="1:6" s="3" customFormat="1" ht="20" customHeight="1">
      <c r="B112" s="37"/>
      <c r="C112" s="75" t="s">
        <v>57</v>
      </c>
      <c r="D112" s="75"/>
      <c r="E112" s="76"/>
      <c r="F112" s="77"/>
    </row>
    <row r="113" spans="1:6" s="3" customFormat="1" ht="20" customHeight="1">
      <c r="B113" s="37"/>
      <c r="C113" s="62" t="s">
        <v>71</v>
      </c>
      <c r="D113" s="62"/>
      <c r="E113" s="112" t="s">
        <v>77</v>
      </c>
      <c r="F113" s="12"/>
    </row>
    <row r="114" spans="1:6" s="3" customFormat="1" ht="20" customHeight="1">
      <c r="B114" s="37"/>
      <c r="C114" s="62"/>
      <c r="D114" s="62"/>
      <c r="E114" s="112" t="s">
        <v>74</v>
      </c>
      <c r="F114" s="12"/>
    </row>
    <row r="115" spans="1:6" s="3" customFormat="1" ht="20" customHeight="1">
      <c r="B115" s="37"/>
      <c r="C115" s="62"/>
      <c r="D115" s="62"/>
      <c r="E115" s="112" t="s">
        <v>75</v>
      </c>
      <c r="F115" s="12"/>
    </row>
    <row r="116" spans="1:6" s="3" customFormat="1" ht="20" customHeight="1">
      <c r="B116" s="37"/>
      <c r="C116" s="62"/>
      <c r="D116" s="62"/>
      <c r="E116" s="112" t="s">
        <v>76</v>
      </c>
      <c r="F116" s="12"/>
    </row>
    <row r="117" spans="1:6" s="3" customFormat="1" ht="5" customHeight="1">
      <c r="A117" s="3" t="s">
        <v>42</v>
      </c>
      <c r="B117" s="45"/>
      <c r="C117" s="46"/>
      <c r="D117" s="46"/>
      <c r="E117" s="46"/>
      <c r="F117" s="47"/>
    </row>
    <row r="118" spans="1:6" s="3" customFormat="1" ht="20" customHeight="1">
      <c r="B118" s="37"/>
      <c r="C118" s="62" t="s">
        <v>72</v>
      </c>
      <c r="D118" s="62"/>
      <c r="E118" s="113" t="s">
        <v>77</v>
      </c>
      <c r="F118" s="12"/>
    </row>
    <row r="119" spans="1:6" s="3" customFormat="1" ht="20" customHeight="1">
      <c r="B119" s="37"/>
      <c r="C119" s="62"/>
      <c r="D119" s="62"/>
      <c r="E119" s="113" t="s">
        <v>74</v>
      </c>
      <c r="F119" s="12"/>
    </row>
    <row r="120" spans="1:6" s="3" customFormat="1" ht="20" customHeight="1">
      <c r="B120" s="37"/>
      <c r="C120" s="62"/>
      <c r="D120" s="62"/>
      <c r="E120" s="113" t="s">
        <v>75</v>
      </c>
      <c r="F120" s="12"/>
    </row>
    <row r="121" spans="1:6" s="3" customFormat="1" ht="20" customHeight="1">
      <c r="B121" s="37"/>
      <c r="C121" s="62"/>
      <c r="D121" s="62"/>
      <c r="E121" s="113" t="s">
        <v>76</v>
      </c>
      <c r="F121" s="12"/>
    </row>
    <row r="122" spans="1:6" s="3" customFormat="1" ht="5" customHeight="1">
      <c r="A122" s="3" t="s">
        <v>42</v>
      </c>
      <c r="B122" s="45"/>
      <c r="C122" s="46"/>
      <c r="D122" s="46"/>
      <c r="E122" s="46"/>
      <c r="F122" s="47"/>
    </row>
    <row r="123" spans="1:6" s="3" customFormat="1" ht="20" customHeight="1">
      <c r="B123" s="37"/>
      <c r="C123" s="62" t="s">
        <v>73</v>
      </c>
      <c r="D123" s="62"/>
      <c r="E123" s="113" t="s">
        <v>77</v>
      </c>
      <c r="F123" s="12"/>
    </row>
    <row r="124" spans="1:6" s="3" customFormat="1" ht="20" customHeight="1">
      <c r="B124" s="37"/>
      <c r="C124" s="62"/>
      <c r="D124" s="62"/>
      <c r="E124" s="113" t="s">
        <v>74</v>
      </c>
      <c r="F124" s="12"/>
    </row>
    <row r="125" spans="1:6" s="3" customFormat="1" ht="20" customHeight="1">
      <c r="B125" s="37"/>
      <c r="C125" s="62"/>
      <c r="D125" s="62"/>
      <c r="E125" s="113" t="s">
        <v>75</v>
      </c>
      <c r="F125" s="12"/>
    </row>
    <row r="126" spans="1:6" s="3" customFormat="1" ht="20" customHeight="1">
      <c r="B126" s="37"/>
      <c r="C126" s="62"/>
      <c r="D126" s="62"/>
      <c r="E126" s="113" t="s">
        <v>76</v>
      </c>
      <c r="F126" s="12"/>
    </row>
    <row r="127" spans="1:6" s="3" customFormat="1" ht="5" customHeight="1">
      <c r="A127" s="3" t="s">
        <v>42</v>
      </c>
      <c r="B127" s="45"/>
      <c r="C127" s="46"/>
      <c r="D127" s="46"/>
      <c r="E127" s="46"/>
      <c r="F127" s="47"/>
    </row>
    <row r="128" spans="1:6" s="3" customFormat="1" ht="20" customHeight="1">
      <c r="B128" s="37"/>
      <c r="C128" s="62" t="s">
        <v>78</v>
      </c>
      <c r="D128" s="62"/>
      <c r="E128" s="64"/>
      <c r="F128" s="12"/>
    </row>
    <row r="129" spans="1:6" s="3" customFormat="1" ht="20" customHeight="1">
      <c r="B129" s="37"/>
      <c r="C129" s="63"/>
      <c r="D129" s="63"/>
      <c r="E129" s="65"/>
      <c r="F129" s="12"/>
    </row>
    <row r="130" spans="1:6" s="3" customFormat="1" ht="5" customHeight="1">
      <c r="A130" s="3" t="s">
        <v>42</v>
      </c>
      <c r="B130" s="45"/>
      <c r="C130" s="46"/>
      <c r="D130" s="46"/>
      <c r="E130" s="46"/>
      <c r="F130" s="47"/>
    </row>
    <row r="131" spans="1:6" s="3" customFormat="1" ht="20" customHeight="1">
      <c r="B131" s="44"/>
      <c r="C131" s="62" t="s">
        <v>79</v>
      </c>
      <c r="D131" s="62"/>
      <c r="E131" s="64"/>
      <c r="F131" s="12"/>
    </row>
    <row r="132" spans="1:6" s="3" customFormat="1" ht="20" customHeight="1">
      <c r="B132" s="44"/>
      <c r="C132" s="104"/>
      <c r="D132" s="104"/>
      <c r="E132" s="65"/>
      <c r="F132" s="12"/>
    </row>
    <row r="133" spans="1:6" s="3" customFormat="1" ht="5" customHeight="1" thickBot="1">
      <c r="A133" s="3" t="s">
        <v>42</v>
      </c>
      <c r="B133" s="101"/>
      <c r="C133" s="102"/>
      <c r="D133" s="102"/>
      <c r="E133" s="102"/>
      <c r="F133" s="103"/>
    </row>
    <row r="134" spans="1:6" s="3" customFormat="1" ht="20" customHeight="1" thickTop="1">
      <c r="B134" s="44"/>
      <c r="C134" s="75" t="s">
        <v>33</v>
      </c>
      <c r="D134" s="75"/>
      <c r="E134" s="76"/>
      <c r="F134" s="77"/>
    </row>
    <row r="135" spans="1:6" s="3" customFormat="1" ht="20" customHeight="1">
      <c r="B135" s="37"/>
      <c r="C135" s="66" t="s">
        <v>34</v>
      </c>
      <c r="D135" s="67"/>
      <c r="E135" s="23"/>
      <c r="F135" s="12"/>
    </row>
    <row r="136" spans="1:6" s="3" customFormat="1" ht="20" customHeight="1">
      <c r="B136" s="37"/>
      <c r="C136" s="66" t="s">
        <v>35</v>
      </c>
      <c r="D136" s="67"/>
      <c r="E136" s="24"/>
      <c r="F136" s="12"/>
    </row>
    <row r="137" spans="1:6" s="3" customFormat="1" ht="20" customHeight="1">
      <c r="B137" s="37"/>
      <c r="C137" s="56" t="s">
        <v>80</v>
      </c>
      <c r="D137" s="56"/>
      <c r="E137" s="58"/>
      <c r="F137" s="12"/>
    </row>
    <row r="138" spans="1:6" s="3" customFormat="1" ht="20" customHeight="1">
      <c r="B138" s="37"/>
      <c r="C138" s="57"/>
      <c r="D138" s="57"/>
      <c r="E138" s="59"/>
      <c r="F138" s="12"/>
    </row>
    <row r="139" spans="1:6" s="3" customFormat="1">
      <c r="A139" s="3" t="s">
        <v>42</v>
      </c>
      <c r="B139" s="45"/>
      <c r="C139" s="46"/>
      <c r="D139" s="46"/>
      <c r="E139" s="46"/>
      <c r="F139" s="47"/>
    </row>
    <row r="140" spans="1:6" s="3" customFormat="1" ht="20" customHeight="1">
      <c r="B140" s="37"/>
      <c r="C140" s="111"/>
      <c r="D140" s="48" t="s">
        <v>88</v>
      </c>
      <c r="E140" s="49"/>
      <c r="F140" s="39"/>
    </row>
    <row r="141" spans="1:6" s="3" customFormat="1" ht="20" customHeight="1">
      <c r="B141" s="37"/>
      <c r="C141" s="38"/>
      <c r="D141" s="50"/>
      <c r="E141" s="51"/>
      <c r="F141" s="39"/>
    </row>
    <row r="142" spans="1:6" s="3" customFormat="1" ht="20" customHeight="1">
      <c r="B142" s="37"/>
      <c r="C142" s="38"/>
      <c r="D142" s="50"/>
      <c r="E142" s="51"/>
      <c r="F142" s="39"/>
    </row>
    <row r="143" spans="1:6" s="3" customFormat="1" ht="20" customHeight="1">
      <c r="B143" s="37"/>
      <c r="C143" s="38"/>
      <c r="D143" s="52"/>
      <c r="E143" s="53"/>
      <c r="F143" s="39"/>
    </row>
    <row r="144" spans="1:6" s="3" customFormat="1" ht="5" customHeight="1">
      <c r="A144" s="3" t="s">
        <v>42</v>
      </c>
      <c r="B144" s="45"/>
      <c r="C144" s="46"/>
      <c r="D144" s="46"/>
      <c r="E144" s="46"/>
      <c r="F144" s="47"/>
    </row>
    <row r="145" spans="2:6" s="3" customFormat="1" ht="20" customHeight="1">
      <c r="B145" s="37"/>
      <c r="C145" s="110"/>
      <c r="D145" s="48" t="s">
        <v>89</v>
      </c>
      <c r="E145" s="49"/>
      <c r="F145" s="39"/>
    </row>
    <row r="146" spans="2:6" s="3" customFormat="1" ht="20" customHeight="1">
      <c r="B146" s="37"/>
      <c r="C146" s="38"/>
      <c r="D146" s="54"/>
      <c r="E146" s="55"/>
      <c r="F146" s="39"/>
    </row>
    <row r="147" spans="2:6" s="3" customFormat="1" ht="20" customHeight="1">
      <c r="B147" s="37"/>
      <c r="C147" s="38"/>
      <c r="D147" s="38"/>
      <c r="E147" s="38"/>
      <c r="F147" s="39"/>
    </row>
    <row r="148" spans="2:6" s="3" customFormat="1" ht="19">
      <c r="B148" s="68" t="s">
        <v>60</v>
      </c>
      <c r="C148" s="69"/>
      <c r="D148" s="69"/>
      <c r="E148" s="69"/>
      <c r="F148" s="70"/>
    </row>
    <row r="149" spans="2:6" s="3" customFormat="1" ht="20" customHeight="1">
      <c r="B149" s="13"/>
      <c r="C149" s="26">
        <v>1</v>
      </c>
      <c r="D149" s="27" t="s">
        <v>61</v>
      </c>
      <c r="E149" s="6"/>
      <c r="F149" s="12"/>
    </row>
    <row r="150" spans="2:6" s="3" customFormat="1" ht="20" customHeight="1">
      <c r="B150" s="13"/>
      <c r="C150" s="26">
        <v>2</v>
      </c>
      <c r="D150" s="27" t="s">
        <v>62</v>
      </c>
      <c r="E150" s="6"/>
      <c r="F150" s="12"/>
    </row>
    <row r="151" spans="2:6" s="3" customFormat="1" ht="20" customHeight="1">
      <c r="B151" s="13"/>
      <c r="C151" s="26">
        <v>3</v>
      </c>
      <c r="D151" s="27" t="s">
        <v>63</v>
      </c>
      <c r="E151" s="6"/>
      <c r="F151" s="12"/>
    </row>
    <row r="152" spans="2:6" s="3" customFormat="1" ht="20" customHeight="1">
      <c r="B152" s="13"/>
      <c r="C152" s="26">
        <v>4</v>
      </c>
      <c r="D152" s="27" t="s">
        <v>64</v>
      </c>
      <c r="E152" s="6"/>
      <c r="F152" s="12"/>
    </row>
    <row r="153" spans="2:6" s="3" customFormat="1" ht="20" customHeight="1">
      <c r="B153" s="13"/>
      <c r="C153" s="26">
        <v>5</v>
      </c>
      <c r="D153" s="27" t="s">
        <v>36</v>
      </c>
      <c r="E153" s="6"/>
      <c r="F153" s="12"/>
    </row>
    <row r="154" spans="2:6" s="3" customFormat="1" ht="20" customHeight="1">
      <c r="B154" s="13"/>
      <c r="C154" s="26">
        <v>6</v>
      </c>
      <c r="D154" s="27" t="s">
        <v>58</v>
      </c>
      <c r="E154" s="6"/>
      <c r="F154" s="12"/>
    </row>
    <row r="155" spans="2:6" ht="5" customHeight="1" thickBot="1">
      <c r="B155" s="14"/>
      <c r="C155" s="15"/>
      <c r="D155" s="15"/>
      <c r="E155" s="15"/>
      <c r="F155" s="16"/>
    </row>
    <row r="156" spans="2:6" ht="17" thickTop="1">
      <c r="D156" s="2"/>
    </row>
    <row r="279" spans="4:4">
      <c r="D279" s="1" t="s">
        <v>52</v>
      </c>
    </row>
    <row r="280" spans="4:4">
      <c r="D280" s="1" t="s">
        <v>53</v>
      </c>
    </row>
    <row r="281" spans="4:4">
      <c r="D281" s="1" t="s">
        <v>59</v>
      </c>
    </row>
    <row r="284" spans="4:4">
      <c r="D284" s="1" t="s">
        <v>18</v>
      </c>
    </row>
    <row r="285" spans="4:4" ht="34">
      <c r="D285" s="29" t="s">
        <v>19</v>
      </c>
    </row>
    <row r="286" spans="4:4">
      <c r="D286" s="1" t="s">
        <v>21</v>
      </c>
    </row>
    <row r="287" spans="4:4">
      <c r="D287" s="1" t="s">
        <v>20</v>
      </c>
    </row>
    <row r="288" spans="4:4">
      <c r="D288" s="1" t="s">
        <v>17</v>
      </c>
    </row>
    <row r="290" spans="4:4">
      <c r="D290" s="1" t="s">
        <v>50</v>
      </c>
    </row>
    <row r="291" spans="4:4">
      <c r="D291" s="1" t="s">
        <v>51</v>
      </c>
    </row>
    <row r="293" spans="4:4">
      <c r="D293" s="1" t="s">
        <v>68</v>
      </c>
    </row>
    <row r="294" spans="4:4">
      <c r="D294" s="1" t="s">
        <v>67</v>
      </c>
    </row>
    <row r="295" spans="4:4">
      <c r="D295" s="1" t="s">
        <v>69</v>
      </c>
    </row>
  </sheetData>
  <sheetProtection algorithmName="SHA-512" hashValue="/aL0xSXmdyDL1/B+HhuDCTuXoUa4DzxCAElt5Q/ptiNtYtCgLeT1A3ADXsRaY/03pakXh3aqJJmtJMY2Jzaq6w==" saltValue="heMqzg5StpjFT6Uki5iM1g==" spinCount="100000" sheet="1" objects="1" scenarios="1"/>
  <mergeCells count="133">
    <mergeCell ref="E77:F77"/>
    <mergeCell ref="B62:F62"/>
    <mergeCell ref="B48:F48"/>
    <mergeCell ref="E33:F33"/>
    <mergeCell ref="B22:F22"/>
    <mergeCell ref="B12:F12"/>
    <mergeCell ref="C17:D17"/>
    <mergeCell ref="B18:F18"/>
    <mergeCell ref="C19:D19"/>
    <mergeCell ref="B20:F20"/>
    <mergeCell ref="C21:D21"/>
    <mergeCell ref="B11:F11"/>
    <mergeCell ref="B13:F13"/>
    <mergeCell ref="B14:D14"/>
    <mergeCell ref="E14:F14"/>
    <mergeCell ref="C15:D15"/>
    <mergeCell ref="B16:F16"/>
    <mergeCell ref="C28:D28"/>
    <mergeCell ref="C29:D29"/>
    <mergeCell ref="C30:D30"/>
    <mergeCell ref="C31:D31"/>
    <mergeCell ref="B32:F32"/>
    <mergeCell ref="C33:D33"/>
    <mergeCell ref="C23:D23"/>
    <mergeCell ref="B24:F24"/>
    <mergeCell ref="C25:D25"/>
    <mergeCell ref="B26:F26"/>
    <mergeCell ref="C27:D27"/>
    <mergeCell ref="E27:F27"/>
    <mergeCell ref="C43:D43"/>
    <mergeCell ref="B44:F44"/>
    <mergeCell ref="C45:D45"/>
    <mergeCell ref="B46:F46"/>
    <mergeCell ref="C47:D47"/>
    <mergeCell ref="C34:D34"/>
    <mergeCell ref="C35:D35"/>
    <mergeCell ref="C36:D36"/>
    <mergeCell ref="C38:D41"/>
    <mergeCell ref="E38:E41"/>
    <mergeCell ref="B42:F42"/>
    <mergeCell ref="C58:D58"/>
    <mergeCell ref="E58:F58"/>
    <mergeCell ref="C59:D59"/>
    <mergeCell ref="C60:D60"/>
    <mergeCell ref="C61:D61"/>
    <mergeCell ref="C49:D49"/>
    <mergeCell ref="B50:F50"/>
    <mergeCell ref="C51:D51"/>
    <mergeCell ref="E51:E52"/>
    <mergeCell ref="C52:D52"/>
    <mergeCell ref="B68:F68"/>
    <mergeCell ref="C69:D69"/>
    <mergeCell ref="E69:F69"/>
    <mergeCell ref="C70:D70"/>
    <mergeCell ref="C71:D71"/>
    <mergeCell ref="C72:D72"/>
    <mergeCell ref="C63:D63"/>
    <mergeCell ref="E63:F63"/>
    <mergeCell ref="C64:D64"/>
    <mergeCell ref="C65:D65"/>
    <mergeCell ref="C66:D66"/>
    <mergeCell ref="C67:D67"/>
    <mergeCell ref="C78:D78"/>
    <mergeCell ref="C79:D79"/>
    <mergeCell ref="C80:D80"/>
    <mergeCell ref="C81:D81"/>
    <mergeCell ref="C82:D82"/>
    <mergeCell ref="C83:D83"/>
    <mergeCell ref="C73:D73"/>
    <mergeCell ref="B74:F74"/>
    <mergeCell ref="C75:D75"/>
    <mergeCell ref="B76:F76"/>
    <mergeCell ref="C77:D77"/>
    <mergeCell ref="B95:F95"/>
    <mergeCell ref="C96:D96"/>
    <mergeCell ref="E96:F96"/>
    <mergeCell ref="C93:D94"/>
    <mergeCell ref="E93:E94"/>
    <mergeCell ref="B92:F92"/>
    <mergeCell ref="C84:D84"/>
    <mergeCell ref="B85:F85"/>
    <mergeCell ref="C86:D86"/>
    <mergeCell ref="E86:F86"/>
    <mergeCell ref="C87:D87"/>
    <mergeCell ref="C88:D88"/>
    <mergeCell ref="B148:F148"/>
    <mergeCell ref="B53:F53"/>
    <mergeCell ref="C54:D54"/>
    <mergeCell ref="B57:F57"/>
    <mergeCell ref="E54:E56"/>
    <mergeCell ref="C123:D126"/>
    <mergeCell ref="B133:F133"/>
    <mergeCell ref="C134:D134"/>
    <mergeCell ref="E134:F134"/>
    <mergeCell ref="C135:D135"/>
    <mergeCell ref="B111:F111"/>
    <mergeCell ref="C112:D112"/>
    <mergeCell ref="E112:F112"/>
    <mergeCell ref="C113:D116"/>
    <mergeCell ref="C118:D121"/>
    <mergeCell ref="B117:F117"/>
    <mergeCell ref="C104:D106"/>
    <mergeCell ref="E105:F105"/>
    <mergeCell ref="E106:F106"/>
    <mergeCell ref="C108:D110"/>
    <mergeCell ref="E109:F109"/>
    <mergeCell ref="E110:F110"/>
    <mergeCell ref="C97:D100"/>
    <mergeCell ref="E98:F98"/>
    <mergeCell ref="B139:F139"/>
    <mergeCell ref="D140:E143"/>
    <mergeCell ref="B144:F144"/>
    <mergeCell ref="D145:E146"/>
    <mergeCell ref="B107:F107"/>
    <mergeCell ref="C137:D138"/>
    <mergeCell ref="E137:E138"/>
    <mergeCell ref="C37:D37"/>
    <mergeCell ref="B122:F122"/>
    <mergeCell ref="B127:F127"/>
    <mergeCell ref="C128:D129"/>
    <mergeCell ref="E128:E129"/>
    <mergeCell ref="B130:F130"/>
    <mergeCell ref="C131:D132"/>
    <mergeCell ref="E131:E132"/>
    <mergeCell ref="C136:D136"/>
    <mergeCell ref="E99:F99"/>
    <mergeCell ref="E100:F100"/>
    <mergeCell ref="C101:D103"/>
    <mergeCell ref="E102:F102"/>
    <mergeCell ref="E103:F103"/>
    <mergeCell ref="C89:D89"/>
    <mergeCell ref="C90:D90"/>
    <mergeCell ref="C91:D91"/>
  </mergeCells>
  <dataValidations count="4">
    <dataValidation type="list" showInputMessage="1" showErrorMessage="1" sqref="E97 E108 E101 E104" xr:uid="{0E2C42AD-5720-744D-9905-DA952C2FBAAB}">
      <formula1>$D$290:$D$291</formula1>
    </dataValidation>
    <dataValidation type="list" showInputMessage="1" showErrorMessage="1" sqref="E49" xr:uid="{D1117FDB-ECA4-C948-BCC2-E268DCEFAADF}">
      <formula1>$D$284:$D$288</formula1>
    </dataValidation>
    <dataValidation type="list" allowBlank="1" showInputMessage="1" showErrorMessage="1" sqref="E21" xr:uid="{7AF8DC20-AED3-5241-B892-5B170061177C}">
      <formula1>$D$279:$D$281</formula1>
    </dataValidation>
    <dataValidation type="list" showInputMessage="1" showErrorMessage="1" sqref="E93" xr:uid="{835FDBFA-061A-2244-BCCD-6BD2558CACAA}">
      <formula1>$D$293:$D$295</formula1>
    </dataValidation>
  </dataValidations>
  <printOptions horizontalCentered="1"/>
  <pageMargins left="0.5" right="0.5" top="0.5" bottom="0.5" header="0.25" footer="0.25"/>
  <pageSetup scale="80" fitToHeight="3" orientation="portrait" horizontalDpi="0" verticalDpi="0"/>
  <headerFooter>
    <oddFooter>&amp;L&amp;K000000&amp;A&amp;R&amp;K000000Page &amp;P of &amp;N</oddFooter>
  </headerFooter>
  <rowBreaks count="3" manualBreakCount="3">
    <brk id="62" max="16383" man="1"/>
    <brk id="95" max="16383" man="1"/>
    <brk id="133" min="1" max="5"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insert school name here</vt:lpstr>
      <vt:lpstr>'insert school name here'!Print_Area</vt:lpstr>
      <vt:lpstr>'insert school name here'!Print_Titles</vt:lpstr>
    </vt:vector>
  </TitlesOfParts>
  <Manager/>
  <Company>MDA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CSFA ASAP Program Application (9.9.20).xlsx</dc:title>
  <dc:subject/>
  <dc:creator>Mike Kremer</dc:creator>
  <cp:keywords/>
  <dc:description/>
  <cp:lastModifiedBy>Mike Kremer</cp:lastModifiedBy>
  <cp:lastPrinted>2020-09-10T03:52:34Z</cp:lastPrinted>
  <dcterms:created xsi:type="dcterms:W3CDTF">2020-08-10T00:30:16Z</dcterms:created>
  <dcterms:modified xsi:type="dcterms:W3CDTF">2020-09-10T04:51:20Z</dcterms:modified>
  <cp:category/>
</cp:coreProperties>
</file>