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Annual Reports\2016 Annual Report\"/>
    </mc:Choice>
  </mc:AlternateContent>
  <bookViews>
    <workbookView xWindow="480" yWindow="255" windowWidth="18195" windowHeight="11640"/>
  </bookViews>
  <sheets>
    <sheet name="2016 9%" sheetId="1" r:id="rId1"/>
  </sheets>
  <definedNames>
    <definedName name="_xlnm._FilterDatabase" localSheetId="0" hidden="1">'2016 9%'!$A$1:$AO$86</definedName>
    <definedName name="_xlnm.Print_Area" localSheetId="0">'2016 9%'!$A$1:$O$90</definedName>
    <definedName name="_xlnm.Print_Titles" localSheetId="0">'2016 9%'!$1:$1</definedName>
    <definedName name="TOTALTDC">'2016 9%'!$D$84</definedName>
    <definedName name="TOTAverage">'2016 9%'!$D$85</definedName>
  </definedNames>
  <calcPr calcId="152511" calcOnSave="0"/>
</workbook>
</file>

<file path=xl/calcChain.xml><?xml version="1.0" encoding="utf-8"?>
<calcChain xmlns="http://schemas.openxmlformats.org/spreadsheetml/2006/main">
  <c r="F2" i="1" l="1"/>
  <c r="H2" i="1"/>
  <c r="J2" i="1"/>
  <c r="L2" i="1"/>
  <c r="O2" i="1"/>
  <c r="F3" i="1"/>
  <c r="H3" i="1"/>
  <c r="J3" i="1"/>
  <c r="L3" i="1"/>
  <c r="O3" i="1"/>
  <c r="F4" i="1" l="1"/>
  <c r="H4" i="1"/>
  <c r="J4" i="1"/>
  <c r="L4" i="1"/>
  <c r="O4" i="1"/>
  <c r="F5" i="1"/>
  <c r="H5" i="1"/>
  <c r="J5" i="1"/>
  <c r="L5" i="1"/>
  <c r="O5" i="1"/>
  <c r="F6" i="1"/>
  <c r="H6" i="1"/>
  <c r="J6" i="1"/>
  <c r="L6" i="1"/>
  <c r="O6" i="1"/>
  <c r="F7" i="1"/>
  <c r="H7" i="1"/>
  <c r="J7" i="1"/>
  <c r="L7" i="1"/>
  <c r="O7" i="1"/>
  <c r="F8" i="1"/>
  <c r="H8" i="1"/>
  <c r="J8" i="1"/>
  <c r="L8" i="1"/>
  <c r="O8" i="1"/>
  <c r="F9" i="1"/>
  <c r="H9" i="1"/>
  <c r="J9" i="1"/>
  <c r="L9" i="1"/>
  <c r="O9" i="1"/>
  <c r="F10" i="1"/>
  <c r="H10" i="1"/>
  <c r="J10" i="1"/>
  <c r="L10" i="1"/>
  <c r="O10" i="1"/>
  <c r="F11" i="1"/>
  <c r="H11" i="1"/>
  <c r="J11" i="1"/>
  <c r="L11" i="1"/>
  <c r="O11" i="1"/>
  <c r="F12" i="1"/>
  <c r="H12" i="1"/>
  <c r="J12" i="1"/>
  <c r="L12" i="1"/>
  <c r="O12" i="1"/>
  <c r="F13" i="1"/>
  <c r="H13" i="1"/>
  <c r="J13" i="1"/>
  <c r="L13" i="1"/>
  <c r="O13" i="1"/>
  <c r="F14" i="1"/>
  <c r="H14" i="1"/>
  <c r="J14" i="1"/>
  <c r="L14" i="1"/>
  <c r="O14" i="1"/>
  <c r="F15" i="1"/>
  <c r="H15" i="1"/>
  <c r="J15" i="1"/>
  <c r="L15" i="1"/>
  <c r="O15" i="1"/>
  <c r="F16" i="1"/>
  <c r="H16" i="1"/>
  <c r="J16" i="1"/>
  <c r="L16" i="1"/>
  <c r="O16" i="1"/>
  <c r="F17" i="1"/>
  <c r="H17" i="1"/>
  <c r="J17" i="1"/>
  <c r="L17" i="1"/>
  <c r="O17" i="1"/>
  <c r="F18" i="1"/>
  <c r="H18" i="1"/>
  <c r="J18" i="1"/>
  <c r="L18" i="1"/>
  <c r="O18" i="1"/>
  <c r="F19" i="1"/>
  <c r="H19" i="1"/>
  <c r="J19" i="1"/>
  <c r="L19" i="1"/>
  <c r="O19" i="1"/>
  <c r="F20" i="1"/>
  <c r="H20" i="1"/>
  <c r="J20" i="1"/>
  <c r="L20" i="1"/>
  <c r="O20" i="1"/>
  <c r="F21" i="1"/>
  <c r="H21" i="1"/>
  <c r="J21" i="1"/>
  <c r="L21" i="1"/>
  <c r="O21" i="1"/>
  <c r="F22" i="1"/>
  <c r="H22" i="1"/>
  <c r="J22" i="1"/>
  <c r="L22" i="1"/>
  <c r="O22" i="1"/>
  <c r="F23" i="1"/>
  <c r="H23" i="1"/>
  <c r="J23" i="1"/>
  <c r="L23" i="1"/>
  <c r="O23" i="1"/>
  <c r="F24" i="1"/>
  <c r="H24" i="1"/>
  <c r="J24" i="1"/>
  <c r="L24" i="1"/>
  <c r="O24" i="1"/>
  <c r="F25" i="1"/>
  <c r="H25" i="1"/>
  <c r="J25" i="1"/>
  <c r="L25" i="1"/>
  <c r="O25" i="1"/>
  <c r="F26" i="1"/>
  <c r="H26" i="1"/>
  <c r="J26" i="1"/>
  <c r="L26" i="1"/>
  <c r="O26" i="1"/>
  <c r="F27" i="1"/>
  <c r="H27" i="1"/>
  <c r="J27" i="1"/>
  <c r="L27" i="1"/>
  <c r="O27" i="1"/>
  <c r="F28" i="1"/>
  <c r="H28" i="1"/>
  <c r="J28" i="1"/>
  <c r="L28" i="1"/>
  <c r="O28" i="1"/>
  <c r="F29" i="1"/>
  <c r="H29" i="1"/>
  <c r="J29" i="1"/>
  <c r="L29" i="1"/>
  <c r="O29" i="1"/>
  <c r="F30" i="1"/>
  <c r="H30" i="1"/>
  <c r="J30" i="1"/>
  <c r="L30" i="1"/>
  <c r="O30" i="1"/>
  <c r="F31" i="1"/>
  <c r="H31" i="1"/>
  <c r="J31" i="1"/>
  <c r="L31" i="1"/>
  <c r="O31" i="1"/>
  <c r="F32" i="1"/>
  <c r="H32" i="1"/>
  <c r="J32" i="1"/>
  <c r="L32" i="1"/>
  <c r="O32" i="1"/>
  <c r="F33" i="1"/>
  <c r="H33" i="1"/>
  <c r="J33" i="1"/>
  <c r="L33" i="1"/>
  <c r="O33" i="1"/>
  <c r="F34" i="1"/>
  <c r="H34" i="1"/>
  <c r="J34" i="1"/>
  <c r="L34" i="1"/>
  <c r="O34" i="1"/>
  <c r="F35" i="1"/>
  <c r="H35" i="1"/>
  <c r="J35" i="1"/>
  <c r="L35" i="1"/>
  <c r="O35" i="1"/>
  <c r="F36" i="1"/>
  <c r="H36" i="1"/>
  <c r="J36" i="1"/>
  <c r="L36" i="1"/>
  <c r="O36" i="1"/>
  <c r="F37" i="1"/>
  <c r="H37" i="1"/>
  <c r="J37" i="1"/>
  <c r="L37" i="1"/>
  <c r="O37" i="1"/>
  <c r="F38" i="1"/>
  <c r="H38" i="1"/>
  <c r="J38" i="1"/>
  <c r="L38" i="1"/>
  <c r="O38" i="1"/>
  <c r="F39" i="1"/>
  <c r="H39" i="1"/>
  <c r="J39" i="1"/>
  <c r="L39" i="1"/>
  <c r="O39" i="1"/>
  <c r="F40" i="1"/>
  <c r="H40" i="1"/>
  <c r="J40" i="1"/>
  <c r="L40" i="1"/>
  <c r="O40" i="1"/>
  <c r="F41" i="1"/>
  <c r="H41" i="1"/>
  <c r="J41" i="1"/>
  <c r="L41" i="1"/>
  <c r="O41" i="1"/>
  <c r="F42" i="1"/>
  <c r="H42" i="1"/>
  <c r="J42" i="1"/>
  <c r="L42" i="1"/>
  <c r="O42" i="1"/>
  <c r="F43" i="1"/>
  <c r="H43" i="1"/>
  <c r="J43" i="1"/>
  <c r="L43" i="1"/>
  <c r="O43" i="1"/>
  <c r="F44" i="1"/>
  <c r="H44" i="1"/>
  <c r="J44" i="1"/>
  <c r="L44" i="1"/>
  <c r="O44" i="1"/>
  <c r="F45" i="1"/>
  <c r="H45" i="1"/>
  <c r="J45" i="1"/>
  <c r="L45" i="1"/>
  <c r="O45" i="1"/>
  <c r="F46" i="1"/>
  <c r="H46" i="1"/>
  <c r="J46" i="1"/>
  <c r="L46" i="1"/>
  <c r="O46" i="1"/>
  <c r="F47" i="1"/>
  <c r="H47" i="1"/>
  <c r="J47" i="1"/>
  <c r="L47" i="1"/>
  <c r="O47" i="1"/>
  <c r="F48" i="1"/>
  <c r="H48" i="1"/>
  <c r="J48" i="1"/>
  <c r="L48" i="1"/>
  <c r="O48" i="1"/>
  <c r="F49" i="1"/>
  <c r="H49" i="1"/>
  <c r="J49" i="1"/>
  <c r="L49" i="1"/>
  <c r="O49" i="1"/>
  <c r="F50" i="1"/>
  <c r="H50" i="1"/>
  <c r="J50" i="1"/>
  <c r="L50" i="1"/>
  <c r="O50" i="1"/>
  <c r="F51" i="1"/>
  <c r="H51" i="1"/>
  <c r="J51" i="1"/>
  <c r="L51" i="1"/>
  <c r="O51" i="1"/>
  <c r="F52" i="1"/>
  <c r="H52" i="1"/>
  <c r="J52" i="1"/>
  <c r="L52" i="1"/>
  <c r="O52" i="1"/>
  <c r="F53" i="1"/>
  <c r="H53" i="1"/>
  <c r="J53" i="1"/>
  <c r="L53" i="1"/>
  <c r="O53" i="1"/>
  <c r="F54" i="1"/>
  <c r="H54" i="1"/>
  <c r="J54" i="1"/>
  <c r="L54" i="1"/>
  <c r="O54" i="1"/>
  <c r="F55" i="1"/>
  <c r="H55" i="1"/>
  <c r="J55" i="1"/>
  <c r="L55" i="1"/>
  <c r="O55" i="1"/>
  <c r="F56" i="1"/>
  <c r="H56" i="1"/>
  <c r="J56" i="1"/>
  <c r="L56" i="1"/>
  <c r="O56" i="1"/>
  <c r="F57" i="1"/>
  <c r="H57" i="1"/>
  <c r="J57" i="1"/>
  <c r="L57" i="1"/>
  <c r="O57" i="1"/>
  <c r="F58" i="1"/>
  <c r="H58" i="1"/>
  <c r="J58" i="1"/>
  <c r="L58" i="1"/>
  <c r="O58" i="1"/>
  <c r="F59" i="1"/>
  <c r="H59" i="1"/>
  <c r="J59" i="1"/>
  <c r="L59" i="1"/>
  <c r="O59" i="1"/>
  <c r="F60" i="1"/>
  <c r="H60" i="1"/>
  <c r="J60" i="1"/>
  <c r="L60" i="1"/>
  <c r="O60" i="1"/>
  <c r="F61" i="1"/>
  <c r="H61" i="1"/>
  <c r="J61" i="1"/>
  <c r="L61" i="1"/>
  <c r="O61" i="1"/>
  <c r="F62" i="1"/>
  <c r="H62" i="1"/>
  <c r="J62" i="1"/>
  <c r="L62" i="1"/>
  <c r="O62" i="1"/>
  <c r="F63" i="1"/>
  <c r="H63" i="1"/>
  <c r="J63" i="1"/>
  <c r="L63" i="1"/>
  <c r="O63" i="1"/>
  <c r="F64" i="1"/>
  <c r="H64" i="1"/>
  <c r="J64" i="1"/>
  <c r="L64" i="1"/>
  <c r="O64" i="1"/>
  <c r="F65" i="1"/>
  <c r="H65" i="1"/>
  <c r="J65" i="1"/>
  <c r="L65" i="1"/>
  <c r="O65" i="1"/>
  <c r="F66" i="1"/>
  <c r="H66" i="1"/>
  <c r="J66" i="1"/>
  <c r="L66" i="1"/>
  <c r="O66" i="1"/>
  <c r="F67" i="1"/>
  <c r="H67" i="1"/>
  <c r="J67" i="1"/>
  <c r="L67" i="1"/>
  <c r="O67" i="1"/>
  <c r="F68" i="1"/>
  <c r="H68" i="1"/>
  <c r="J68" i="1"/>
  <c r="L68" i="1"/>
  <c r="O68" i="1"/>
  <c r="F69" i="1"/>
  <c r="H69" i="1"/>
  <c r="J69" i="1"/>
  <c r="L69" i="1"/>
  <c r="O69" i="1"/>
  <c r="F70" i="1"/>
  <c r="H70" i="1"/>
  <c r="J70" i="1"/>
  <c r="L70" i="1"/>
  <c r="O70" i="1"/>
  <c r="F71" i="1"/>
  <c r="H71" i="1"/>
  <c r="J71" i="1"/>
  <c r="L71" i="1"/>
  <c r="O71" i="1"/>
  <c r="F72" i="1"/>
  <c r="J72" i="1"/>
  <c r="L72" i="1"/>
  <c r="O72" i="1"/>
  <c r="F73" i="1"/>
  <c r="H73" i="1"/>
  <c r="J73" i="1"/>
  <c r="L73" i="1"/>
  <c r="O73" i="1"/>
  <c r="F74" i="1"/>
  <c r="H74" i="1"/>
  <c r="J74" i="1"/>
  <c r="L74" i="1"/>
  <c r="O74" i="1"/>
  <c r="F75" i="1"/>
  <c r="H75" i="1"/>
  <c r="J75" i="1"/>
  <c r="L75" i="1"/>
  <c r="O75" i="1"/>
  <c r="F76" i="1"/>
  <c r="H76" i="1"/>
  <c r="J76" i="1"/>
  <c r="L76" i="1"/>
  <c r="O76" i="1"/>
  <c r="F77" i="1"/>
  <c r="H77" i="1"/>
  <c r="J77" i="1"/>
  <c r="L77" i="1"/>
  <c r="O77" i="1"/>
  <c r="F78" i="1"/>
  <c r="H78" i="1"/>
  <c r="J78" i="1"/>
  <c r="L78" i="1"/>
  <c r="O78" i="1"/>
  <c r="F79" i="1"/>
  <c r="H79" i="1"/>
  <c r="J79" i="1"/>
  <c r="L79" i="1"/>
  <c r="O79" i="1"/>
  <c r="F80" i="1"/>
  <c r="H80" i="1"/>
  <c r="J80" i="1"/>
  <c r="L80" i="1"/>
  <c r="O80" i="1"/>
  <c r="F81" i="1"/>
  <c r="H81" i="1"/>
  <c r="J81" i="1"/>
  <c r="L81" i="1"/>
  <c r="O81" i="1"/>
  <c r="F82" i="1"/>
  <c r="H82" i="1"/>
  <c r="J82" i="1"/>
  <c r="L82" i="1"/>
  <c r="O82" i="1"/>
  <c r="F83" i="1"/>
  <c r="H83" i="1"/>
  <c r="J83" i="1"/>
  <c r="L83" i="1"/>
  <c r="O83" i="1"/>
  <c r="E84" i="1" l="1"/>
  <c r="M85" i="1" l="1"/>
  <c r="N85" i="1"/>
  <c r="K85" i="1"/>
  <c r="I85" i="1"/>
  <c r="E85" i="1"/>
  <c r="D85" i="1"/>
  <c r="D84" i="1"/>
  <c r="N84" i="1"/>
  <c r="K84" i="1"/>
  <c r="I84" i="1"/>
  <c r="O85" i="1"/>
  <c r="J85" i="1"/>
  <c r="L86" i="1" l="1"/>
  <c r="F85" i="1"/>
  <c r="J86" i="1"/>
  <c r="L85" i="1"/>
  <c r="O86" i="1"/>
  <c r="F86" i="1"/>
  <c r="G85" i="1"/>
  <c r="H72" i="1"/>
  <c r="H85" i="1" s="1"/>
  <c r="G84" i="1"/>
  <c r="H86" i="1" s="1"/>
</calcChain>
</file>

<file path=xl/sharedStrings.xml><?xml version="1.0" encoding="utf-8"?>
<sst xmlns="http://schemas.openxmlformats.org/spreadsheetml/2006/main" count="266" uniqueCount="187">
  <si>
    <t>TCAC #</t>
  </si>
  <si>
    <t>Project Name</t>
  </si>
  <si>
    <t>Current Payment Financing</t>
  </si>
  <si>
    <t>Current Financing as % of TDC</t>
  </si>
  <si>
    <t>Deferred Govt Financing as % of TDC</t>
  </si>
  <si>
    <t>Tranche B Financing</t>
  </si>
  <si>
    <t>Tranche B Financing as % of TDC</t>
  </si>
  <si>
    <t>Other Funding Sources</t>
  </si>
  <si>
    <t>Other Funding as % of TDC</t>
  </si>
  <si>
    <t>Tax Credit Factor</t>
  </si>
  <si>
    <t>Investor Equity as % of TDC</t>
  </si>
  <si>
    <t>Total</t>
  </si>
  <si>
    <t>Average</t>
  </si>
  <si>
    <t>Weighted Average</t>
  </si>
  <si>
    <t>Total Development Cost (TDC)*</t>
  </si>
  <si>
    <t>Deferred Govt Financing**</t>
  </si>
  <si>
    <t>**Deferred Government Financing may reflect amounts not included in the TCAC competitive scoring system (public funding points and final tie breaker).  Uncommitted AHP funding is excluded from Deferred Government Financing; comitted AHP funding awards are included in Deferred Government Financing.</t>
  </si>
  <si>
    <t>Tax Credit Investor Equity</t>
  </si>
  <si>
    <t>New Construction</t>
  </si>
  <si>
    <t>Rehabilitation</t>
  </si>
  <si>
    <t>Construction Type</t>
  </si>
  <si>
    <t>Acquisition/Rehabilitation</t>
  </si>
  <si>
    <t xml:space="preserve">*For some projects, Total Development Cost and Funding Sources may reflect minor adjustments made after the application was received.  These may include changes related to exchanges of federal for state credit (State Credit Exchange or SCE), reductions in project cost resulting from an award amount less than requested, etc.  </t>
  </si>
  <si>
    <t>CA-2016-004</t>
  </si>
  <si>
    <t>Bella Vita (fka 401 Sepulveda)</t>
  </si>
  <si>
    <t>CA-2016-006</t>
  </si>
  <si>
    <t>Del Monte Senior Housing</t>
  </si>
  <si>
    <t>CA-2016-012</t>
  </si>
  <si>
    <t>New Zion Manor</t>
  </si>
  <si>
    <t>CA-2016-014</t>
  </si>
  <si>
    <t>Blue Hibiscus</t>
  </si>
  <si>
    <t>CA-2016-015</t>
  </si>
  <si>
    <t>Westside Palm Apartments</t>
  </si>
  <si>
    <t>CA-2016-016</t>
  </si>
  <si>
    <t>Canon Kip Community House</t>
  </si>
  <si>
    <t>CA-2016-018</t>
  </si>
  <si>
    <t>Oakcrest Heights (Savi Ranch II)</t>
  </si>
  <si>
    <t>CA-2016-021</t>
  </si>
  <si>
    <t>Anchor Village</t>
  </si>
  <si>
    <t>CA-2016-028</t>
  </si>
  <si>
    <t>623 Vernon Street Apartments</t>
  </si>
  <si>
    <t>CA-2016-029</t>
  </si>
  <si>
    <t>3706 San Pablo</t>
  </si>
  <si>
    <t>CA-2016-030</t>
  </si>
  <si>
    <t>RHF Crenshaw Gardens</t>
  </si>
  <si>
    <t>CA-2016-031</t>
  </si>
  <si>
    <t>Illinois Avenue Apartments</t>
  </si>
  <si>
    <t>CA-2016-033</t>
  </si>
  <si>
    <t xml:space="preserve">Morgan Hill Family </t>
  </si>
  <si>
    <t>CA-2016-035</t>
  </si>
  <si>
    <t>Haciendas 3</t>
  </si>
  <si>
    <t>CA-2016-038</t>
  </si>
  <si>
    <t>Los Adobes de Maria III</t>
  </si>
  <si>
    <t>CA-2016-040</t>
  </si>
  <si>
    <t>Second Street Studios</t>
  </si>
  <si>
    <t>CA-2016-042</t>
  </si>
  <si>
    <t>Adobe Villas Apartments</t>
  </si>
  <si>
    <t>CA-2016-043</t>
  </si>
  <si>
    <t>Villa del Comanche Apartments</t>
  </si>
  <si>
    <t>CA-2016-046</t>
  </si>
  <si>
    <t>Vista Hidden Valley Apartments</t>
  </si>
  <si>
    <t>CA-2016-048</t>
  </si>
  <si>
    <t>Courson Arts Colony East</t>
  </si>
  <si>
    <t>CA-2016-050</t>
  </si>
  <si>
    <t>Crenshaw Villas</t>
  </si>
  <si>
    <t>CA-2016-052</t>
  </si>
  <si>
    <t>Palo Verde Apartments</t>
  </si>
  <si>
    <t>CA-2016-054</t>
  </si>
  <si>
    <t>Loma Linda Veterans' Village (Loma Linda Vets)</t>
  </si>
  <si>
    <t>CA-2016-055</t>
  </si>
  <si>
    <t>Desert Hot Springs Portfolio</t>
  </si>
  <si>
    <t>CA-2016-056</t>
  </si>
  <si>
    <t>Rolling Hills II</t>
  </si>
  <si>
    <t>CA-2016-058</t>
  </si>
  <si>
    <t>Rolland Curtis East</t>
  </si>
  <si>
    <t>CA-2016-060</t>
  </si>
  <si>
    <t>Atwater Apartments</t>
  </si>
  <si>
    <t>CA-2016-062</t>
  </si>
  <si>
    <t>Vista de Oro Apartments</t>
  </si>
  <si>
    <t>CA-2016-063</t>
  </si>
  <si>
    <t>Stony Creek Senior Apartments II</t>
  </si>
  <si>
    <t>CA-2016-066</t>
  </si>
  <si>
    <t>Middleton Place</t>
  </si>
  <si>
    <t>CA-2016-067</t>
  </si>
  <si>
    <t>King 1101</t>
  </si>
  <si>
    <t>CA-2016-068</t>
  </si>
  <si>
    <t>Mission Cove Seniors</t>
  </si>
  <si>
    <t>CA-2016-069</t>
  </si>
  <si>
    <t>Pippin Apartments</t>
  </si>
  <si>
    <t>CA-2016-070</t>
  </si>
  <si>
    <t>Villa Encantada</t>
  </si>
  <si>
    <t>CA-2016-073</t>
  </si>
  <si>
    <t>Fullerton Heights</t>
  </si>
  <si>
    <t>CA-2016-074</t>
  </si>
  <si>
    <t>Hotel Fresno Apartments</t>
  </si>
  <si>
    <t>CA-2016-075</t>
  </si>
  <si>
    <t>QHA Homes I</t>
  </si>
  <si>
    <t>CA-2016-076</t>
  </si>
  <si>
    <t>Promenade at Creekside II</t>
  </si>
  <si>
    <t>CA-2016-077</t>
  </si>
  <si>
    <t>Fontana Sierra Family Apartments</t>
  </si>
  <si>
    <t>CA-2016-078</t>
  </si>
  <si>
    <t>180 W. Beamer Street Apartments</t>
  </si>
  <si>
    <t>CA-2016-080</t>
  </si>
  <si>
    <t>Solinas Village/Almond Court</t>
  </si>
  <si>
    <t>CA-2016-081</t>
  </si>
  <si>
    <t>Eagle Family Housing</t>
  </si>
  <si>
    <t>CA-2016-082</t>
  </si>
  <si>
    <t>Desert Horizon Apartments</t>
  </si>
  <si>
    <t>CA-2016-084</t>
  </si>
  <si>
    <t>Antelope Valley Veterans and Families</t>
  </si>
  <si>
    <t>CA-2016-086</t>
  </si>
  <si>
    <t>Francisquito Senior Apartments</t>
  </si>
  <si>
    <t>CA-2016-087</t>
  </si>
  <si>
    <t>Athens Vistas</t>
  </si>
  <si>
    <t>CA-2016-089</t>
  </si>
  <si>
    <t>Beacon Place</t>
  </si>
  <si>
    <t>CA-2016-092</t>
  </si>
  <si>
    <t>Wasco Farmworker Housing Project</t>
  </si>
  <si>
    <t>CA-2016-097</t>
  </si>
  <si>
    <t>Parkview Apartments</t>
  </si>
  <si>
    <t>CA-2016-098</t>
  </si>
  <si>
    <t>Delta Vista Manor</t>
  </si>
  <si>
    <t>CA-2016-104</t>
  </si>
  <si>
    <t>Tehachapi Manor II</t>
  </si>
  <si>
    <t>CA-2016-106</t>
  </si>
  <si>
    <t>Villa Rita</t>
  </si>
  <si>
    <t>CA-2016-107</t>
  </si>
  <si>
    <t>Castroville Farm Labor Center (FLC)</t>
  </si>
  <si>
    <t>CA-2016-109</t>
  </si>
  <si>
    <t>Met South</t>
  </si>
  <si>
    <t>CA-2016-110</t>
  </si>
  <si>
    <t>Hacienda Del Norte Apartments</t>
  </si>
  <si>
    <t>CA-2016-111</t>
  </si>
  <si>
    <t>Fullerton Family Housing</t>
  </si>
  <si>
    <t>CA-2016-112</t>
  </si>
  <si>
    <t>PARC 55 Senior Apartments</t>
  </si>
  <si>
    <t>CA-2016-114</t>
  </si>
  <si>
    <t>Finley Square</t>
  </si>
  <si>
    <t>CA-2016-115</t>
  </si>
  <si>
    <t>Grace Village Apartments</t>
  </si>
  <si>
    <t>CA-2016-117</t>
  </si>
  <si>
    <t>Santa Ana Arts Collective</t>
  </si>
  <si>
    <t>CA-2016-119</t>
  </si>
  <si>
    <t>Van Buren Senior Housing</t>
  </si>
  <si>
    <t>CA-2016-120</t>
  </si>
  <si>
    <t>1701 ECR</t>
  </si>
  <si>
    <t>CA-2016-123</t>
  </si>
  <si>
    <t>Renaissance at Parc Grove (fka Parc Grove Commons Northeast Veterans)</t>
  </si>
  <si>
    <t>CA-2016-125</t>
  </si>
  <si>
    <t>Memorial Village</t>
  </si>
  <si>
    <t>CA-2016-128</t>
  </si>
  <si>
    <t>Cesar Chavez Phase II</t>
  </si>
  <si>
    <t>CA-2016-129</t>
  </si>
  <si>
    <t>Pleasant Valley Pines Apartments</t>
  </si>
  <si>
    <t>CA-2016-131</t>
  </si>
  <si>
    <t>The Arroyo</t>
  </si>
  <si>
    <t>CA-2016-133</t>
  </si>
  <si>
    <t>Calistoga Senior Apartments</t>
  </si>
  <si>
    <t>CA-2016-134</t>
  </si>
  <si>
    <t>Coronel Apartments</t>
  </si>
  <si>
    <t>CA-2016-135</t>
  </si>
  <si>
    <t>Paul Williams Apartments</t>
  </si>
  <si>
    <t>CA-2016-136</t>
  </si>
  <si>
    <t>Weitzel Street Apartments</t>
  </si>
  <si>
    <t>CA-2016-137</t>
  </si>
  <si>
    <t>Mission Cove Family II</t>
  </si>
  <si>
    <t>CA-2016-138</t>
  </si>
  <si>
    <t>Edwina Benner Plaza</t>
  </si>
  <si>
    <t>CA-2016-140</t>
  </si>
  <si>
    <t>Vista del Puente</t>
  </si>
  <si>
    <t>CA-2016-142</t>
  </si>
  <si>
    <t>MacArthur Park Apartments Phase B</t>
  </si>
  <si>
    <t>CA-2016-148</t>
  </si>
  <si>
    <t>Fresno Edison Apartments Phase II</t>
  </si>
  <si>
    <t>CA-2016-152</t>
  </si>
  <si>
    <t>San Leandro Senior Apartments</t>
  </si>
  <si>
    <t>CA-2016-157</t>
  </si>
  <si>
    <t>PATH Villas Eucalyptus</t>
  </si>
  <si>
    <t>CA-2016-158</t>
  </si>
  <si>
    <t>Bow Street Apartments</t>
  </si>
  <si>
    <t>CA-2016-161</t>
  </si>
  <si>
    <t>Healdsburg Family Apartments</t>
  </si>
  <si>
    <t>CA-2016-162</t>
  </si>
  <si>
    <t>Walnut Street Family Apartments</t>
  </si>
  <si>
    <t>CA-2016-163</t>
  </si>
  <si>
    <t>Oakhurst Apartments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</si>
</sst>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_);[Red]\(&quot;$&quot;#,##0\)"/>
    <numFmt numFmtId="44" formatCode="_(&quot;$&quot;* #,##0.00_);_(&quot;$&quot;* \(#,##0.00\);_(&quot;$&quot;* &quot;-&quot;??_);_(@_)"/>
    <numFmt numFmtId="43" formatCode="_(* #,##0.00_);_(* \(#,##0.00\);_(* &quot;-&quot;??_);_(@_)"/>
    <numFmt numFmtId="164" formatCode="0.0%"/>
    <numFmt numFmtId="165" formatCode="&quot;$&quot;#,##0"/>
    <numFmt numFmtId="166" formatCode="&quot;$&quot;#,##0.00000"/>
  </numFmts>
  <fonts count="44" x14ac:knownFonts="1">
    <font>
      <sz val="11"/>
      <color theme="1"/>
      <name val="Calibri"/>
      <family val="2"/>
      <scheme val="minor"/>
    </font>
    <font>
      <sz val="11"/>
      <color theme="1"/>
      <name val="Calibri"/>
      <family val="2"/>
      <scheme val="minor"/>
    </font>
    <font>
      <b/>
      <sz val="11"/>
      <name val="Times New Roman"/>
      <family val="1"/>
    </font>
    <font>
      <sz val="11"/>
      <name val="Times New Roman"/>
      <family val="1"/>
    </font>
    <font>
      <sz val="10"/>
      <color indexed="8"/>
      <name val="Arial"/>
      <family val="2"/>
    </font>
    <font>
      <u/>
      <sz val="10"/>
      <color indexed="12"/>
      <name val="Arial"/>
      <family val="2"/>
    </font>
    <font>
      <sz val="10"/>
      <name val="Arial"/>
      <family val="2"/>
    </font>
    <font>
      <u/>
      <sz val="11"/>
      <color indexed="12"/>
      <name val="Times New Roman"/>
      <family val="1"/>
    </font>
    <font>
      <sz val="10"/>
      <color theme="1"/>
      <name val="Arial"/>
      <family val="2"/>
    </font>
    <font>
      <b/>
      <i/>
      <sz val="11"/>
      <name val="Arial"/>
      <family val="2"/>
    </font>
    <font>
      <b/>
      <i/>
      <sz val="9"/>
      <name val="Arial"/>
      <family val="2"/>
    </font>
    <font>
      <b/>
      <i/>
      <sz val="9"/>
      <color indexed="9"/>
      <name val="Arial"/>
      <family val="2"/>
    </font>
    <font>
      <sz val="11"/>
      <name val="Arial"/>
      <family val="2"/>
    </font>
    <font>
      <sz val="10"/>
      <name val="Arial"/>
      <family val="2"/>
    </font>
    <font>
      <u/>
      <sz val="10"/>
      <color theme="11"/>
      <name val="Arial"/>
      <family val="2"/>
    </font>
    <font>
      <u/>
      <sz val="10"/>
      <color theme="11"/>
      <name val="Arial"/>
      <family val="2"/>
    </font>
    <font>
      <sz val="10"/>
      <color indexed="8"/>
      <name val="Arial"/>
      <family val="2"/>
    </font>
    <font>
      <sz val="10"/>
      <color indexed="8"/>
      <name val="Arial"/>
      <family val="2"/>
    </font>
    <font>
      <sz val="10"/>
      <name val="MS Sans Serif"/>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3"/>
      <name val="Cambria"/>
      <family val="2"/>
      <scheme val="major"/>
    </font>
    <font>
      <sz val="11"/>
      <name val="Calibri"/>
      <family val="2"/>
      <scheme val="minor"/>
    </font>
    <font>
      <sz val="11"/>
      <color indexed="8"/>
      <name val="Calibri"/>
      <family val="2"/>
    </font>
    <font>
      <sz val="36"/>
      <name val="Times New Roman"/>
      <family val="1"/>
    </font>
    <font>
      <sz val="48"/>
      <name val="Times New Roman"/>
      <family val="1"/>
    </font>
    <font>
      <b/>
      <sz val="100"/>
      <name val="Arial"/>
      <family val="2"/>
    </font>
    <font>
      <sz val="11"/>
      <color theme="1"/>
      <name val="Arial"/>
      <family val="2"/>
    </font>
    <font>
      <sz val="12"/>
      <color indexed="8"/>
      <name val="Times New Roman"/>
      <family val="1"/>
    </font>
    <font>
      <sz val="12"/>
      <name val="Times New Roman"/>
      <family val="1"/>
    </font>
    <font>
      <sz val="12"/>
      <color theme="1"/>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2">
    <border>
      <left/>
      <right/>
      <top/>
      <bottom/>
      <diagonal/>
    </border>
    <border>
      <left/>
      <right/>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4495">
    <xf numFmtId="0" fontId="0" fillId="0" borderId="0"/>
    <xf numFmtId="0" fontId="15" fillId="0" borderId="0" applyNumberFormat="0" applyFill="0" applyBorder="0" applyAlignment="0" applyProtection="0"/>
    <xf numFmtId="0" fontId="4"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8" fillId="0" borderId="0"/>
    <xf numFmtId="0" fontId="1" fillId="0" borderId="0"/>
    <xf numFmtId="0" fontId="4" fillId="0" borderId="0"/>
    <xf numFmtId="0" fontId="6" fillId="0" borderId="0"/>
    <xf numFmtId="0" fontId="6" fillId="0" borderId="0"/>
    <xf numFmtId="0" fontId="4" fillId="0" borderId="0"/>
    <xf numFmtId="43" fontId="6" fillId="0" borderId="0" applyFont="0" applyFill="0" applyBorder="0" applyAlignment="0" applyProtection="0"/>
    <xf numFmtId="43" fontId="6" fillId="0" borderId="0" applyFont="0" applyFill="0" applyBorder="0" applyAlignment="0" applyProtection="0"/>
    <xf numFmtId="0" fontId="8" fillId="0" borderId="0"/>
    <xf numFmtId="0" fontId="6" fillId="0" borderId="0"/>
    <xf numFmtId="0" fontId="6" fillId="0" borderId="0"/>
    <xf numFmtId="0" fontId="1" fillId="0" borderId="0"/>
    <xf numFmtId="0" fontId="1" fillId="0" borderId="0"/>
    <xf numFmtId="0" fontId="4" fillId="0" borderId="0"/>
    <xf numFmtId="0" fontId="1" fillId="0" borderId="0"/>
    <xf numFmtId="43" fontId="6" fillId="0" borderId="0" applyFont="0" applyFill="0" applyBorder="0" applyAlignment="0" applyProtection="0"/>
    <xf numFmtId="43" fontId="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9" fillId="0" borderId="0" applyNumberFormat="0" applyBorder="0"/>
    <xf numFmtId="0" fontId="10" fillId="0" borderId="0" applyBorder="0" applyAlignment="0"/>
    <xf numFmtId="0" fontId="11" fillId="0" borderId="0" applyFill="0" applyBorder="0" applyAlignment="0"/>
    <xf numFmtId="0" fontId="6" fillId="0" borderId="0"/>
    <xf numFmtId="0" fontId="4" fillId="0" borderId="0"/>
    <xf numFmtId="0" fontId="4" fillId="0" borderId="0"/>
    <xf numFmtId="0" fontId="3" fillId="0" borderId="0"/>
    <xf numFmtId="0" fontId="3" fillId="0" borderId="0"/>
    <xf numFmtId="0" fontId="1" fillId="0" borderId="0"/>
    <xf numFmtId="0" fontId="1" fillId="0" borderId="0"/>
    <xf numFmtId="0" fontId="4" fillId="0" borderId="0"/>
    <xf numFmtId="0" fontId="12" fillId="0" borderId="0" applyNumberFormat="0" applyFill="0" applyBorder="0">
      <alignment horizontal="left"/>
    </xf>
    <xf numFmtId="0" fontId="13" fillId="0" borderId="0"/>
    <xf numFmtId="44" fontId="13"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9" fontId="6"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6" fillId="0" borderId="0"/>
    <xf numFmtId="44" fontId="6"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3" fillId="0" borderId="0"/>
    <xf numFmtId="0" fontId="4" fillId="0" borderId="0">
      <alignment vertical="top"/>
    </xf>
    <xf numFmtId="0" fontId="16" fillId="0" borderId="0">
      <alignment vertical="top"/>
    </xf>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6" fillId="0" borderId="0"/>
    <xf numFmtId="0" fontId="4" fillId="0" borderId="0">
      <alignment vertical="top"/>
    </xf>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 fillId="0" borderId="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 fillId="0" borderId="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43" fontId="6"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 fillId="0" borderId="0"/>
    <xf numFmtId="0" fontId="1" fillId="0" borderId="0"/>
    <xf numFmtId="0" fontId="15" fillId="0" borderId="0" applyNumberFormat="0" applyFill="0" applyBorder="0" applyAlignment="0" applyProtection="0"/>
    <xf numFmtId="0" fontId="15" fillId="0" borderId="0" applyNumberFormat="0" applyFill="0" applyBorder="0" applyAlignment="0" applyProtection="0"/>
    <xf numFmtId="0" fontId="1" fillId="0" borderId="0"/>
    <xf numFmtId="0" fontId="1" fillId="0" borderId="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7" fillId="0" borderId="0"/>
    <xf numFmtId="0" fontId="18" fillId="0" borderId="0"/>
    <xf numFmtId="0" fontId="6" fillId="0" borderId="0"/>
    <xf numFmtId="0" fontId="4" fillId="0" borderId="0">
      <alignment vertical="top"/>
    </xf>
    <xf numFmtId="0" fontId="4" fillId="0" borderId="0">
      <alignment vertical="top"/>
    </xf>
    <xf numFmtId="0" fontId="18" fillId="0" borderId="0"/>
    <xf numFmtId="0" fontId="4" fillId="0" borderId="0">
      <alignment vertical="top"/>
    </xf>
    <xf numFmtId="0" fontId="6" fillId="0" borderId="0"/>
    <xf numFmtId="0" fontId="1" fillId="0" borderId="0"/>
    <xf numFmtId="0" fontId="3" fillId="0" borderId="0"/>
    <xf numFmtId="0" fontId="18" fillId="0" borderId="0"/>
    <xf numFmtId="0" fontId="4" fillId="0" borderId="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2" fillId="2" borderId="0" applyNumberFormat="0" applyBorder="0" applyAlignment="0" applyProtection="0"/>
    <xf numFmtId="0" fontId="23" fillId="3" borderId="0" applyNumberFormat="0" applyBorder="0" applyAlignment="0" applyProtection="0"/>
    <xf numFmtId="0" fontId="24" fillId="4" borderId="0" applyNumberFormat="0" applyBorder="0" applyAlignment="0" applyProtection="0"/>
    <xf numFmtId="0" fontId="25" fillId="5" borderId="6" applyNumberFormat="0" applyAlignment="0" applyProtection="0"/>
    <xf numFmtId="0" fontId="26" fillId="6" borderId="7" applyNumberFormat="0" applyAlignment="0" applyProtection="0"/>
    <xf numFmtId="0" fontId="27" fillId="6" borderId="6" applyNumberFormat="0" applyAlignment="0" applyProtection="0"/>
    <xf numFmtId="0" fontId="28" fillId="0" borderId="8" applyNumberFormat="0" applyFill="0" applyAlignment="0" applyProtection="0"/>
    <xf numFmtId="0" fontId="29" fillId="7" borderId="9"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11" applyNumberFormat="0" applyFill="0" applyAlignment="0" applyProtection="0"/>
    <xf numFmtId="0" fontId="33"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3" fillId="32" borderId="0" applyNumberFormat="0" applyBorder="0" applyAlignment="0" applyProtection="0"/>
    <xf numFmtId="44" fontId="1" fillId="0" borderId="0" applyFont="0" applyFill="0" applyBorder="0" applyAlignment="0" applyProtection="0"/>
    <xf numFmtId="0" fontId="4" fillId="0" borderId="0">
      <alignment vertical="top"/>
    </xf>
    <xf numFmtId="0" fontId="4" fillId="0" borderId="0"/>
    <xf numFmtId="0" fontId="4" fillId="0" borderId="0">
      <alignment vertical="top"/>
    </xf>
    <xf numFmtId="0" fontId="1" fillId="8" borderId="10" applyNumberFormat="0" applyFont="0" applyAlignment="0" applyProtection="0"/>
    <xf numFmtId="0" fontId="34" fillId="0" borderId="0" applyNumberFormat="0" applyFill="0" applyBorder="0" applyAlignment="0" applyProtection="0"/>
    <xf numFmtId="0" fontId="1" fillId="8" borderId="10" applyNumberFormat="0" applyFont="0" applyAlignment="0" applyProtection="0"/>
    <xf numFmtId="43" fontId="3" fillId="0" borderId="0" applyFont="0" applyFill="0" applyBorder="0" applyAlignment="0" applyProtection="0"/>
    <xf numFmtId="0" fontId="3" fillId="0" borderId="0"/>
    <xf numFmtId="0" fontId="4" fillId="0" borderId="0">
      <alignment vertical="top"/>
    </xf>
    <xf numFmtId="0" fontId="18" fillId="0" borderId="0"/>
    <xf numFmtId="0" fontId="4" fillId="0" borderId="0">
      <alignment vertical="top"/>
    </xf>
    <xf numFmtId="0" fontId="18" fillId="0" borderId="0"/>
    <xf numFmtId="0" fontId="3" fillId="0" borderId="0"/>
    <xf numFmtId="0" fontId="4" fillId="0" borderId="0">
      <alignment vertical="top"/>
    </xf>
    <xf numFmtId="0" fontId="4" fillId="0" borderId="0">
      <alignment vertical="top"/>
    </xf>
    <xf numFmtId="0" fontId="6"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11"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31" borderId="0" applyNumberFormat="0" applyBorder="0" applyAlignment="0" applyProtection="0"/>
    <xf numFmtId="0" fontId="33" fillId="12" borderId="0" applyNumberFormat="0" applyBorder="0" applyAlignment="0" applyProtection="0"/>
    <xf numFmtId="0" fontId="33" fillId="20" borderId="0" applyNumberFormat="0" applyBorder="0" applyAlignment="0" applyProtection="0"/>
    <xf numFmtId="0" fontId="33" fillId="24" borderId="0" applyNumberFormat="0" applyBorder="0" applyAlignment="0" applyProtection="0"/>
    <xf numFmtId="0" fontId="33" fillId="32" borderId="0" applyNumberFormat="0" applyBorder="0" applyAlignment="0" applyProtection="0"/>
    <xf numFmtId="0" fontId="33" fillId="9" borderId="0" applyNumberFormat="0" applyBorder="0" applyAlignment="0" applyProtection="0"/>
    <xf numFmtId="0" fontId="33" fillId="13" borderId="0" applyNumberFormat="0" applyBorder="0" applyAlignment="0" applyProtection="0"/>
    <xf numFmtId="0" fontId="33" fillId="17" borderId="0" applyNumberFormat="0" applyBorder="0" applyAlignment="0" applyProtection="0"/>
    <xf numFmtId="0" fontId="33" fillId="21" borderId="0" applyNumberFormat="0" applyBorder="0" applyAlignment="0" applyProtection="0"/>
    <xf numFmtId="0" fontId="23" fillId="3" borderId="0" applyNumberFormat="0" applyBorder="0" applyAlignment="0" applyProtection="0"/>
    <xf numFmtId="0" fontId="27" fillId="6" borderId="6"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alignment vertical="top"/>
    </xf>
    <xf numFmtId="44" fontId="4" fillId="0" borderId="0" applyFont="0" applyFill="0" applyBorder="0" applyAlignment="0" applyProtection="0">
      <alignment vertical="top"/>
    </xf>
    <xf numFmtId="44" fontId="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36" fillId="0" borderId="0" applyFont="0" applyFill="0" applyBorder="0" applyAlignment="0" applyProtection="0"/>
    <xf numFmtId="44" fontId="6" fillId="0" borderId="0" applyFont="0" applyFill="0" applyBorder="0" applyAlignment="0" applyProtection="0"/>
    <xf numFmtId="44" fontId="4"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36" fillId="0" borderId="0" applyFont="0" applyFill="0" applyBorder="0" applyAlignment="0" applyProtection="0"/>
    <xf numFmtId="44" fontId="1" fillId="0" borderId="0" applyFont="0" applyFill="0" applyBorder="0" applyAlignment="0" applyProtection="0"/>
    <xf numFmtId="44" fontId="3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5"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0"/>
    <xf numFmtId="0" fontId="4" fillId="0" borderId="0"/>
    <xf numFmtId="0" fontId="4" fillId="0" borderId="0"/>
    <xf numFmtId="0" fontId="1" fillId="0" borderId="0"/>
    <xf numFmtId="0" fontId="8" fillId="0" borderId="0"/>
    <xf numFmtId="0" fontId="6" fillId="0" borderId="0"/>
    <xf numFmtId="0" fontId="1" fillId="0" borderId="0"/>
    <xf numFmtId="0" fontId="4" fillId="0" borderId="0">
      <alignment vertical="top"/>
    </xf>
    <xf numFmtId="0" fontId="1" fillId="0" borderId="0"/>
    <xf numFmtId="0" fontId="1" fillId="0" borderId="0"/>
    <xf numFmtId="0" fontId="6" fillId="0" borderId="0"/>
    <xf numFmtId="0" fontId="1" fillId="0" borderId="0"/>
    <xf numFmtId="0" fontId="4" fillId="0" borderId="0"/>
    <xf numFmtId="0" fontId="6" fillId="0" borderId="0"/>
    <xf numFmtId="0" fontId="4" fillId="0" borderId="0">
      <alignment vertical="top"/>
    </xf>
    <xf numFmtId="0" fontId="1" fillId="0" borderId="0"/>
    <xf numFmtId="0" fontId="18" fillId="0" borderId="0"/>
    <xf numFmtId="0" fontId="18" fillId="0" borderId="0"/>
    <xf numFmtId="0" fontId="1" fillId="0" borderId="0"/>
    <xf numFmtId="0" fontId="6" fillId="0" borderId="0"/>
    <xf numFmtId="0" fontId="1" fillId="0" borderId="0"/>
    <xf numFmtId="0" fontId="4" fillId="0" borderId="0">
      <alignment vertical="top"/>
    </xf>
    <xf numFmtId="0" fontId="1" fillId="0" borderId="0"/>
    <xf numFmtId="0" fontId="1" fillId="0" borderId="0"/>
    <xf numFmtId="0" fontId="3" fillId="0" borderId="0"/>
    <xf numFmtId="0" fontId="1" fillId="0" borderId="0"/>
    <xf numFmtId="0" fontId="1" fillId="0" borderId="0"/>
    <xf numFmtId="0" fontId="6" fillId="0" borderId="0"/>
    <xf numFmtId="0" fontId="1" fillId="0" borderId="0"/>
    <xf numFmtId="0" fontId="3" fillId="0" borderId="0"/>
    <xf numFmtId="0" fontId="1" fillId="0" borderId="0"/>
    <xf numFmtId="0" fontId="1" fillId="0" borderId="0"/>
    <xf numFmtId="0" fontId="3" fillId="0" borderId="0"/>
    <xf numFmtId="0" fontId="1" fillId="0" borderId="0"/>
    <xf numFmtId="0" fontId="6" fillId="0" borderId="0"/>
    <xf numFmtId="0" fontId="4" fillId="0" borderId="0"/>
    <xf numFmtId="0" fontId="1" fillId="0" borderId="0"/>
    <xf numFmtId="0" fontId="1" fillId="0" borderId="0"/>
    <xf numFmtId="0" fontId="1" fillId="0" borderId="0"/>
    <xf numFmtId="0" fontId="4" fillId="0" borderId="0">
      <alignment vertical="top"/>
    </xf>
    <xf numFmtId="0" fontId="1" fillId="0" borderId="0"/>
    <xf numFmtId="0" fontId="4" fillId="0" borderId="0"/>
    <xf numFmtId="0" fontId="1" fillId="0" borderId="0"/>
    <xf numFmtId="0" fontId="4" fillId="0" borderId="0"/>
    <xf numFmtId="0" fontId="6" fillId="0" borderId="0"/>
    <xf numFmtId="0" fontId="1" fillId="0" borderId="0"/>
    <xf numFmtId="0" fontId="1" fillId="0" borderId="0"/>
    <xf numFmtId="0" fontId="1" fillId="0" borderId="0"/>
    <xf numFmtId="0" fontId="36" fillId="8" borderId="10" applyNumberFormat="0" applyFont="0" applyAlignment="0" applyProtection="0"/>
    <xf numFmtId="0" fontId="36" fillId="8" borderId="10" applyNumberFormat="0" applyFont="0" applyAlignment="0" applyProtection="0"/>
    <xf numFmtId="0" fontId="1" fillId="8" borderId="10" applyNumberFormat="0" applyFont="0" applyAlignment="0" applyProtection="0"/>
    <xf numFmtId="0" fontId="36" fillId="8" borderId="10" applyNumberFormat="0" applyFont="0" applyAlignment="0" applyProtection="0"/>
    <xf numFmtId="0" fontId="26" fillId="6" borderId="7" applyNumberFormat="0" applyAlignment="0" applyProtection="0"/>
    <xf numFmtId="9" fontId="4" fillId="0" borderId="0" applyFont="0" applyFill="0" applyBorder="0" applyAlignment="0" applyProtection="0"/>
    <xf numFmtId="0" fontId="32" fillId="0" borderId="11" applyNumberFormat="0" applyFill="0" applyAlignment="0" applyProtection="0"/>
    <xf numFmtId="0" fontId="6" fillId="0" borderId="0"/>
    <xf numFmtId="0" fontId="6" fillId="0" borderId="0"/>
    <xf numFmtId="0" fontId="4" fillId="0" borderId="0">
      <alignment vertical="top"/>
    </xf>
  </cellStyleXfs>
  <cellXfs count="75">
    <xf numFmtId="0" fontId="0" fillId="0" borderId="0" xfId="0"/>
    <xf numFmtId="0" fontId="0" fillId="0" borderId="0" xfId="0"/>
    <xf numFmtId="0" fontId="2" fillId="0" borderId="1" xfId="0" applyNumberFormat="1" applyFont="1" applyFill="1" applyBorder="1" applyAlignment="1">
      <alignment horizontal="center" wrapText="1"/>
    </xf>
    <xf numFmtId="0" fontId="2" fillId="0" borderId="1" xfId="0" applyNumberFormat="1" applyFont="1" applyFill="1" applyBorder="1" applyAlignment="1">
      <alignment horizontal="center"/>
    </xf>
    <xf numFmtId="0" fontId="2" fillId="0" borderId="1" xfId="0" applyFont="1" applyFill="1" applyBorder="1" applyAlignment="1">
      <alignment horizontal="center" wrapText="1"/>
    </xf>
    <xf numFmtId="164" fontId="2" fillId="0" borderId="1" xfId="0" applyNumberFormat="1" applyFont="1" applyFill="1" applyBorder="1" applyAlignment="1">
      <alignment horizontal="center" wrapText="1"/>
    </xf>
    <xf numFmtId="0" fontId="2" fillId="0" borderId="0" xfId="0" applyNumberFormat="1" applyFont="1" applyFill="1" applyAlignment="1">
      <alignment horizontal="right"/>
    </xf>
    <xf numFmtId="164" fontId="2" fillId="0" borderId="0" xfId="0" applyNumberFormat="1" applyFont="1" applyFill="1"/>
    <xf numFmtId="0" fontId="2" fillId="0" borderId="0" xfId="0" applyFont="1" applyFill="1"/>
    <xf numFmtId="6" fontId="2" fillId="0" borderId="0" xfId="0" applyNumberFormat="1" applyFont="1" applyFill="1"/>
    <xf numFmtId="0" fontId="3" fillId="0" borderId="2" xfId="0" quotePrefix="1" applyNumberFormat="1" applyFont="1" applyFill="1" applyBorder="1"/>
    <xf numFmtId="0" fontId="3" fillId="0" borderId="2" xfId="0" quotePrefix="1" applyNumberFormat="1" applyFont="1" applyFill="1" applyBorder="1" applyAlignment="1"/>
    <xf numFmtId="0" fontId="2" fillId="0" borderId="2" xfId="0" applyFont="1" applyFill="1" applyBorder="1"/>
    <xf numFmtId="164" fontId="2" fillId="0" borderId="2" xfId="0" applyNumberFormat="1" applyFont="1" applyFill="1" applyBorder="1"/>
    <xf numFmtId="0" fontId="3" fillId="0" borderId="0" xfId="0" applyFont="1" applyFill="1"/>
    <xf numFmtId="166" fontId="2" fillId="0" borderId="1" xfId="0" applyNumberFormat="1" applyFont="1" applyFill="1" applyBorder="1" applyAlignment="1">
      <alignment horizontal="center" wrapText="1"/>
    </xf>
    <xf numFmtId="166" fontId="2" fillId="0" borderId="0" xfId="0" applyNumberFormat="1" applyFont="1" applyFill="1" applyAlignment="1">
      <alignment horizontal="right"/>
    </xf>
    <xf numFmtId="166" fontId="2" fillId="0" borderId="0" xfId="0" applyNumberFormat="1" applyFont="1" applyFill="1"/>
    <xf numFmtId="166" fontId="2" fillId="0" borderId="2" xfId="0" applyNumberFormat="1" applyFont="1" applyFill="1" applyBorder="1"/>
    <xf numFmtId="0" fontId="0" fillId="0" borderId="0" xfId="0"/>
    <xf numFmtId="0" fontId="2" fillId="0" borderId="1" xfId="0" applyFont="1" applyFill="1" applyBorder="1" applyAlignment="1">
      <alignment horizontal="center" wrapText="1"/>
    </xf>
    <xf numFmtId="164" fontId="3" fillId="0" borderId="0" xfId="0" applyNumberFormat="1" applyFont="1"/>
    <xf numFmtId="6" fontId="2" fillId="0" borderId="0" xfId="0" applyNumberFormat="1" applyFont="1" applyFill="1" applyAlignment="1">
      <alignment horizontal="right"/>
    </xf>
    <xf numFmtId="164" fontId="2" fillId="0" borderId="0" xfId="0" applyNumberFormat="1" applyFont="1" applyFill="1"/>
    <xf numFmtId="0" fontId="0" fillId="0" borderId="0" xfId="0" applyFill="1"/>
    <xf numFmtId="6" fontId="2" fillId="0" borderId="0" xfId="0" applyNumberFormat="1" applyFont="1" applyFill="1"/>
    <xf numFmtId="0" fontId="2" fillId="0" borderId="2" xfId="0" applyFont="1" applyFill="1" applyBorder="1"/>
    <xf numFmtId="165" fontId="0" fillId="0" borderId="0" xfId="0" applyNumberFormat="1"/>
    <xf numFmtId="6" fontId="0" fillId="0" borderId="0" xfId="0" applyNumberFormat="1" applyAlignment="1">
      <alignment horizontal="center"/>
    </xf>
    <xf numFmtId="0" fontId="0" fillId="0" borderId="0" xfId="0" applyAlignment="1">
      <alignment horizontal="center"/>
    </xf>
    <xf numFmtId="0" fontId="3" fillId="0" borderId="0" xfId="0" applyFont="1" applyFill="1" applyAlignment="1">
      <alignment horizontal="center"/>
    </xf>
    <xf numFmtId="0" fontId="0" fillId="0" borderId="0" xfId="0" applyFill="1" applyAlignment="1">
      <alignment horizontal="center"/>
    </xf>
    <xf numFmtId="165" fontId="3" fillId="0" borderId="0" xfId="0" applyNumberFormat="1" applyFont="1" applyFill="1"/>
    <xf numFmtId="6" fontId="0" fillId="0" borderId="0" xfId="0" applyNumberFormat="1" applyFill="1"/>
    <xf numFmtId="6" fontId="3" fillId="0" borderId="0" xfId="0" applyNumberFormat="1" applyFont="1" applyFill="1" applyAlignment="1">
      <alignment horizontal="right"/>
    </xf>
    <xf numFmtId="165" fontId="0" fillId="0" borderId="0" xfId="0" applyNumberFormat="1" applyFill="1"/>
    <xf numFmtId="164" fontId="0" fillId="0" borderId="0" xfId="0" applyNumberFormat="1" applyFill="1"/>
    <xf numFmtId="0" fontId="2" fillId="0" borderId="0" xfId="0" applyFont="1" applyFill="1" applyBorder="1" applyAlignment="1">
      <alignment horizontal="center" wrapText="1"/>
    </xf>
    <xf numFmtId="165" fontId="2" fillId="0" borderId="0" xfId="0" applyNumberFormat="1" applyFont="1" applyFill="1" applyBorder="1" applyAlignment="1">
      <alignment horizontal="center" wrapText="1"/>
    </xf>
    <xf numFmtId="0" fontId="0" fillId="0" borderId="0" xfId="0" applyBorder="1"/>
    <xf numFmtId="6" fontId="3" fillId="0" borderId="0" xfId="0" applyNumberFormat="1" applyFont="1" applyFill="1" applyBorder="1"/>
    <xf numFmtId="6" fontId="3" fillId="0" borderId="0" xfId="0" applyNumberFormat="1" applyFont="1" applyFill="1" applyBorder="1" applyAlignment="1">
      <alignment horizontal="center"/>
    </xf>
    <xf numFmtId="0" fontId="35" fillId="0" borderId="0" xfId="0" applyFont="1" applyFill="1" applyBorder="1"/>
    <xf numFmtId="165" fontId="0" fillId="0" borderId="0" xfId="0" applyNumberFormat="1" applyFont="1" applyFill="1" applyBorder="1"/>
    <xf numFmtId="0" fontId="0" fillId="0" borderId="0" xfId="0" applyFont="1" applyFill="1" applyBorder="1"/>
    <xf numFmtId="0" fontId="0" fillId="0" borderId="0" xfId="0" applyFill="1" applyBorder="1"/>
    <xf numFmtId="165" fontId="35" fillId="0" borderId="0" xfId="0" applyNumberFormat="1" applyFont="1" applyFill="1" applyBorder="1"/>
    <xf numFmtId="6" fontId="35" fillId="0" borderId="0" xfId="0" applyNumberFormat="1" applyFont="1" applyFill="1" applyBorder="1"/>
    <xf numFmtId="165" fontId="0" fillId="0" borderId="0" xfId="0" applyNumberFormat="1" applyFill="1" applyBorder="1"/>
    <xf numFmtId="6" fontId="0" fillId="0" borderId="0" xfId="0" applyNumberFormat="1" applyBorder="1"/>
    <xf numFmtId="165" fontId="0" fillId="0" borderId="0" xfId="0" applyNumberFormat="1" applyBorder="1"/>
    <xf numFmtId="6" fontId="32" fillId="0" borderId="0" xfId="0" applyNumberFormat="1" applyFont="1" applyBorder="1" applyAlignment="1">
      <alignment horizontal="center"/>
    </xf>
    <xf numFmtId="0" fontId="41" fillId="0" borderId="0" xfId="14494" applyFont="1" applyAlignment="1">
      <alignment horizontal="left" vertical="top"/>
    </xf>
    <xf numFmtId="165" fontId="41" fillId="0" borderId="0" xfId="14494" applyNumberFormat="1" applyFont="1" applyAlignment="1">
      <alignment horizontal="right" vertical="top"/>
    </xf>
    <xf numFmtId="0" fontId="41" fillId="0" borderId="0" xfId="14494" applyFont="1" applyFill="1" applyAlignment="1">
      <alignment horizontal="left" vertical="top"/>
    </xf>
    <xf numFmtId="0" fontId="42" fillId="0" borderId="0" xfId="14494" applyFont="1" applyAlignment="1">
      <alignment horizontal="left" vertical="top"/>
    </xf>
    <xf numFmtId="0" fontId="41" fillId="33" borderId="0" xfId="14494" applyFont="1" applyFill="1" applyAlignment="1">
      <alignment horizontal="left" vertical="top"/>
    </xf>
    <xf numFmtId="165" fontId="41" fillId="0" borderId="1" xfId="14494" applyNumberFormat="1" applyFont="1" applyBorder="1" applyAlignment="1">
      <alignment horizontal="right" vertical="top"/>
    </xf>
    <xf numFmtId="165" fontId="42" fillId="0" borderId="0" xfId="31" applyNumberFormat="1" applyFont="1" applyFill="1" applyAlignment="1">
      <alignment horizontal="right" vertical="top"/>
    </xf>
    <xf numFmtId="164" fontId="42" fillId="0" borderId="0" xfId="0" applyNumberFormat="1" applyFont="1" applyFill="1" applyAlignment="1">
      <alignment horizontal="center"/>
    </xf>
    <xf numFmtId="165" fontId="42" fillId="0" borderId="0" xfId="0" applyNumberFormat="1" applyFont="1" applyFill="1" applyBorder="1" applyAlignment="1">
      <alignment horizontal="right" vertical="center"/>
    </xf>
    <xf numFmtId="6" fontId="42" fillId="0" borderId="0" xfId="0" applyNumberFormat="1" applyFont="1" applyFill="1" applyAlignment="1">
      <alignment horizontal="right"/>
    </xf>
    <xf numFmtId="166" fontId="42" fillId="0" borderId="0" xfId="0" applyNumberFormat="1" applyFont="1" applyFill="1" applyBorder="1" applyAlignment="1">
      <alignment horizontal="right" vertical="center"/>
    </xf>
    <xf numFmtId="165" fontId="42" fillId="0" borderId="0" xfId="0" applyNumberFormat="1" applyFont="1" applyFill="1" applyBorder="1" applyAlignment="1">
      <alignment vertical="center"/>
    </xf>
    <xf numFmtId="165" fontId="42" fillId="0" borderId="0" xfId="0" applyNumberFormat="1" applyFont="1" applyFill="1" applyBorder="1"/>
    <xf numFmtId="165" fontId="43" fillId="0" borderId="0" xfId="0" applyNumberFormat="1" applyFont="1" applyFill="1" applyBorder="1" applyAlignment="1"/>
    <xf numFmtId="6" fontId="42" fillId="0" borderId="0" xfId="0" applyNumberFormat="1" applyFont="1" applyFill="1" applyAlignment="1"/>
    <xf numFmtId="165" fontId="42" fillId="0" borderId="1" xfId="31" applyNumberFormat="1" applyFont="1" applyFill="1" applyBorder="1" applyAlignment="1">
      <alignment horizontal="right" vertical="top"/>
    </xf>
    <xf numFmtId="164" fontId="42" fillId="0" borderId="1" xfId="0" applyNumberFormat="1" applyFont="1" applyFill="1" applyBorder="1" applyAlignment="1">
      <alignment horizontal="center"/>
    </xf>
    <xf numFmtId="165" fontId="42" fillId="0" borderId="1" xfId="0" applyNumberFormat="1" applyFont="1" applyFill="1" applyBorder="1" applyAlignment="1">
      <alignment horizontal="right" vertical="center"/>
    </xf>
    <xf numFmtId="165" fontId="42" fillId="0" borderId="1" xfId="0" applyNumberFormat="1" applyFont="1" applyFill="1" applyBorder="1" applyAlignment="1">
      <alignment vertical="center"/>
    </xf>
    <xf numFmtId="6" fontId="42" fillId="0" borderId="1" xfId="0" applyNumberFormat="1" applyFont="1" applyFill="1" applyBorder="1" applyAlignment="1">
      <alignment horizontal="right"/>
    </xf>
    <xf numFmtId="166" fontId="42" fillId="0" borderId="1" xfId="0" applyNumberFormat="1" applyFont="1" applyFill="1" applyBorder="1" applyAlignment="1">
      <alignment horizontal="right" vertical="center"/>
    </xf>
    <xf numFmtId="3" fontId="42" fillId="0" borderId="0" xfId="0" applyNumberFormat="1" applyFont="1" applyFill="1" applyAlignment="1">
      <alignment horizontal="right"/>
    </xf>
    <xf numFmtId="0" fontId="0" fillId="0" borderId="0" xfId="0" applyFill="1" applyAlignment="1">
      <alignment horizontal="left" wrapText="1"/>
    </xf>
  </cellXfs>
  <cellStyles count="14495">
    <cellStyle name="20% - Accent1" xfId="14335" builtinId="30" customBuiltin="1"/>
    <cellStyle name="20% - Accent1 2" xfId="14375"/>
    <cellStyle name="20% - Accent2" xfId="14339" builtinId="34" customBuiltin="1"/>
    <cellStyle name="20% - Accent2 2" xfId="14376"/>
    <cellStyle name="20% - Accent3" xfId="14343" builtinId="38" customBuiltin="1"/>
    <cellStyle name="20% - Accent3 2" xfId="14377"/>
    <cellStyle name="20% - Accent4" xfId="14347" builtinId="42" customBuiltin="1"/>
    <cellStyle name="20% - Accent4 2" xfId="14378"/>
    <cellStyle name="20% - Accent5" xfId="14351" builtinId="46" customBuiltin="1"/>
    <cellStyle name="20% - Accent6" xfId="14355" builtinId="50" customBuiltin="1"/>
    <cellStyle name="40% - Accent1" xfId="14336" builtinId="31" customBuiltin="1"/>
    <cellStyle name="40% - Accent1 2" xfId="14379"/>
    <cellStyle name="40% - Accent2" xfId="14340" builtinId="35" customBuiltin="1"/>
    <cellStyle name="40% - Accent3" xfId="14344" builtinId="39" customBuiltin="1"/>
    <cellStyle name="40% - Accent3 2" xfId="14380"/>
    <cellStyle name="40% - Accent4" xfId="14348" builtinId="43" customBuiltin="1"/>
    <cellStyle name="40% - Accent4 2" xfId="14381"/>
    <cellStyle name="40% - Accent5" xfId="14352" builtinId="47" customBuiltin="1"/>
    <cellStyle name="40% - Accent6" xfId="14356" builtinId="51" customBuiltin="1"/>
    <cellStyle name="40% - Accent6 2" xfId="14382"/>
    <cellStyle name="60% - Accent1" xfId="14337" builtinId="32" customBuiltin="1"/>
    <cellStyle name="60% - Accent1 2" xfId="14383"/>
    <cellStyle name="60% - Accent2" xfId="14341" builtinId="36" customBuiltin="1"/>
    <cellStyle name="60% - Accent3" xfId="14345" builtinId="40" customBuiltin="1"/>
    <cellStyle name="60% - Accent3 2" xfId="14384"/>
    <cellStyle name="60% - Accent4" xfId="14349" builtinId="44" customBuiltin="1"/>
    <cellStyle name="60% - Accent4 2" xfId="14385"/>
    <cellStyle name="60% - Accent5" xfId="14353" builtinId="48" customBuiltin="1"/>
    <cellStyle name="60% - Accent6" xfId="14357" builtinId="52" customBuiltin="1"/>
    <cellStyle name="60% - Accent6 2" xfId="14386"/>
    <cellStyle name="Accent1" xfId="14334" builtinId="29" customBuiltin="1"/>
    <cellStyle name="Accent1 2" xfId="14387"/>
    <cellStyle name="Accent2" xfId="14338" builtinId="33" customBuiltin="1"/>
    <cellStyle name="Accent2 2" xfId="14388"/>
    <cellStyle name="Accent3" xfId="14342" builtinId="37" customBuiltin="1"/>
    <cellStyle name="Accent3 2" xfId="14389"/>
    <cellStyle name="Accent4" xfId="14346" builtinId="41" customBuiltin="1"/>
    <cellStyle name="Accent4 2" xfId="14390"/>
    <cellStyle name="Accent5" xfId="14350" builtinId="45" customBuiltin="1"/>
    <cellStyle name="Accent6" xfId="14354" builtinId="49" customBuiltin="1"/>
    <cellStyle name="Bad" xfId="14324" builtinId="27" customBuiltin="1"/>
    <cellStyle name="Bad 2" xfId="14391"/>
    <cellStyle name="Calculation" xfId="14328" builtinId="22" customBuiltin="1"/>
    <cellStyle name="Calculation 2" xfId="14392"/>
    <cellStyle name="Check Cell" xfId="14330" builtinId="23" customBuiltin="1"/>
    <cellStyle name="Comma 2" xfId="11"/>
    <cellStyle name="Comma 2 2" xfId="12"/>
    <cellStyle name="Comma 2 2 2" xfId="589"/>
    <cellStyle name="Comma 2 3" xfId="21"/>
    <cellStyle name="Comma 2 3 2" xfId="1949"/>
    <cellStyle name="Comma 2 4" xfId="14393"/>
    <cellStyle name="Comma 3" xfId="20"/>
    <cellStyle name="Comma 3 2" xfId="14365"/>
    <cellStyle name="Comma 3 2 2" xfId="14395"/>
    <cellStyle name="Comma 3 2 3" xfId="14394"/>
    <cellStyle name="Comma 3 3" xfId="14396"/>
    <cellStyle name="Comma 4" xfId="14397"/>
    <cellStyle name="Comma 4 2" xfId="14398"/>
    <cellStyle name="Comma 4 2 2" xfId="14399"/>
    <cellStyle name="Comma 4 2 2 2" xfId="14400"/>
    <cellStyle name="Comma 4 2 3" xfId="14401"/>
    <cellStyle name="Comma 4 3" xfId="14402"/>
    <cellStyle name="Comma 4 3 2" xfId="14403"/>
    <cellStyle name="Comma 4 4" xfId="14404"/>
    <cellStyle name="Comma 5" xfId="14405"/>
    <cellStyle name="Currency 2" xfId="23"/>
    <cellStyle name="Currency 2 2" xfId="14406"/>
    <cellStyle name="Currency 2 3" xfId="14407"/>
    <cellStyle name="Currency 2 3 2" xfId="14408"/>
    <cellStyle name="Currency 3" xfId="24"/>
    <cellStyle name="Currency 3 2" xfId="14358"/>
    <cellStyle name="Currency 3 2 2" xfId="14411"/>
    <cellStyle name="Currency 3 2 3" xfId="14412"/>
    <cellStyle name="Currency 3 2 4" xfId="14410"/>
    <cellStyle name="Currency 3 3" xfId="14413"/>
    <cellStyle name="Currency 3 4" xfId="14414"/>
    <cellStyle name="Currency 3 5" xfId="14415"/>
    <cellStyle name="Currency 3 6" xfId="14409"/>
    <cellStyle name="Currency 4" xfId="25"/>
    <cellStyle name="Currency 4 2" xfId="26"/>
    <cellStyle name="Currency 4 3" xfId="27"/>
    <cellStyle name="Currency 4 3 2" xfId="14416"/>
    <cellStyle name="Currency 4 4" xfId="14417"/>
    <cellStyle name="Currency 5" xfId="22"/>
    <cellStyle name="Currency 5 2" xfId="14418"/>
    <cellStyle name="Currency 5 2 2" xfId="14419"/>
    <cellStyle name="Currency 5 2 2 2" xfId="14420"/>
    <cellStyle name="Currency 5 3" xfId="14421"/>
    <cellStyle name="Currency 5 3 2" xfId="14422"/>
    <cellStyle name="Currency 6" xfId="41"/>
    <cellStyle name="Currency 6 2" xfId="273"/>
    <cellStyle name="Currency 7" xfId="14423"/>
    <cellStyle name="Currency 7 2" xfId="14424"/>
    <cellStyle name="Currency 7 3" xfId="14425"/>
    <cellStyle name="Currency 7 4" xfId="14426"/>
    <cellStyle name="Currency 8" xfId="14427"/>
    <cellStyle name="Currency 9" xfId="14428"/>
    <cellStyle name="Explanatory Text" xfId="14332" builtinId="53" customBuilti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18"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268" builtinId="9" hidden="1"/>
    <cellStyle name="Followed Hyperlink" xfId="269" builtinId="9" hidden="1"/>
    <cellStyle name="Followed Hyperlink" xfId="271" builtinId="9" hidden="1"/>
    <cellStyle name="Followed Hyperlink" xfId="270"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3" builtinId="9" hidden="1"/>
    <cellStyle name="Followed Hyperlink" xfId="614"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2" builtinId="9" hidden="1"/>
    <cellStyle name="Followed Hyperlink" xfId="623"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9" builtinId="9" hidden="1"/>
    <cellStyle name="Followed Hyperlink" xfId="670" builtinId="9" hidden="1"/>
    <cellStyle name="Followed Hyperlink" xfId="671" builtinId="9" hidden="1"/>
    <cellStyle name="Followed Hyperlink" xfId="672" builtinId="9" hidden="1"/>
    <cellStyle name="Followed Hyperlink" xfId="673" builtinId="9" hidden="1"/>
    <cellStyle name="Followed Hyperlink" xfId="674" builtinId="9" hidden="1"/>
    <cellStyle name="Followed Hyperlink" xfId="675" builtinId="9" hidden="1"/>
    <cellStyle name="Followed Hyperlink" xfId="676" builtinId="9" hidden="1"/>
    <cellStyle name="Followed Hyperlink" xfId="677" builtinId="9" hidden="1"/>
    <cellStyle name="Followed Hyperlink" xfId="678" builtinId="9" hidden="1"/>
    <cellStyle name="Followed Hyperlink" xfId="679" builtinId="9" hidden="1"/>
    <cellStyle name="Followed Hyperlink" xfId="680" builtinId="9" hidden="1"/>
    <cellStyle name="Followed Hyperlink" xfId="681" builtinId="9" hidden="1"/>
    <cellStyle name="Followed Hyperlink" xfId="682" builtinId="9" hidden="1"/>
    <cellStyle name="Followed Hyperlink" xfId="683" builtinId="9" hidden="1"/>
    <cellStyle name="Followed Hyperlink" xfId="684" builtinId="9" hidden="1"/>
    <cellStyle name="Followed Hyperlink" xfId="685" builtinId="9" hidden="1"/>
    <cellStyle name="Followed Hyperlink" xfId="686" builtinId="9" hidden="1"/>
    <cellStyle name="Followed Hyperlink" xfId="687" builtinId="9" hidden="1"/>
    <cellStyle name="Followed Hyperlink" xfId="688" builtinId="9" hidden="1"/>
    <cellStyle name="Followed Hyperlink" xfId="689" builtinId="9" hidden="1"/>
    <cellStyle name="Followed Hyperlink" xfId="690" builtinId="9" hidden="1"/>
    <cellStyle name="Followed Hyperlink" xfId="691" builtinId="9" hidden="1"/>
    <cellStyle name="Followed Hyperlink" xfId="692" builtinId="9" hidden="1"/>
    <cellStyle name="Followed Hyperlink" xfId="693" builtinId="9" hidden="1"/>
    <cellStyle name="Followed Hyperlink" xfId="694" builtinId="9" hidden="1"/>
    <cellStyle name="Followed Hyperlink" xfId="695" builtinId="9" hidden="1"/>
    <cellStyle name="Followed Hyperlink" xfId="696" builtinId="9" hidden="1"/>
    <cellStyle name="Followed Hyperlink" xfId="697" builtinId="9" hidden="1"/>
    <cellStyle name="Followed Hyperlink" xfId="698" builtinId="9" hidden="1"/>
    <cellStyle name="Followed Hyperlink" xfId="699" builtinId="9" hidden="1"/>
    <cellStyle name="Followed Hyperlink" xfId="700" builtinId="9" hidden="1"/>
    <cellStyle name="Followed Hyperlink" xfId="701" builtinId="9" hidden="1"/>
    <cellStyle name="Followed Hyperlink" xfId="702" builtinId="9" hidden="1"/>
    <cellStyle name="Followed Hyperlink" xfId="703" builtinId="9" hidden="1"/>
    <cellStyle name="Followed Hyperlink" xfId="704" builtinId="9" hidden="1"/>
    <cellStyle name="Followed Hyperlink" xfId="705" builtinId="9" hidden="1"/>
    <cellStyle name="Followed Hyperlink" xfId="706" builtinId="9" hidden="1"/>
    <cellStyle name="Followed Hyperlink" xfId="707" builtinId="9" hidden="1"/>
    <cellStyle name="Followed Hyperlink" xfId="708" builtinId="9" hidden="1"/>
    <cellStyle name="Followed Hyperlink" xfId="709" builtinId="9" hidden="1"/>
    <cellStyle name="Followed Hyperlink" xfId="710" builtinId="9" hidden="1"/>
    <cellStyle name="Followed Hyperlink" xfId="711" builtinId="9" hidden="1"/>
    <cellStyle name="Followed Hyperlink" xfId="712" builtinId="9" hidden="1"/>
    <cellStyle name="Followed Hyperlink" xfId="713" builtinId="9" hidden="1"/>
    <cellStyle name="Followed Hyperlink" xfId="714" builtinId="9" hidden="1"/>
    <cellStyle name="Followed Hyperlink" xfId="715" builtinId="9" hidden="1"/>
    <cellStyle name="Followed Hyperlink" xfId="716" builtinId="9" hidden="1"/>
    <cellStyle name="Followed Hyperlink" xfId="717" builtinId="9" hidden="1"/>
    <cellStyle name="Followed Hyperlink" xfId="718" builtinId="9" hidden="1"/>
    <cellStyle name="Followed Hyperlink" xfId="719" builtinId="9" hidden="1"/>
    <cellStyle name="Followed Hyperlink" xfId="720" builtinId="9" hidden="1"/>
    <cellStyle name="Followed Hyperlink" xfId="721" builtinId="9" hidden="1"/>
    <cellStyle name="Followed Hyperlink" xfId="722" builtinId="9" hidden="1"/>
    <cellStyle name="Followed Hyperlink" xfId="723" builtinId="9" hidden="1"/>
    <cellStyle name="Followed Hyperlink" xfId="724" builtinId="9" hidden="1"/>
    <cellStyle name="Followed Hyperlink" xfId="725" builtinId="9" hidden="1"/>
    <cellStyle name="Followed Hyperlink" xfId="726" builtinId="9" hidden="1"/>
    <cellStyle name="Followed Hyperlink" xfId="727" builtinId="9" hidden="1"/>
    <cellStyle name="Followed Hyperlink" xfId="728" builtinId="9" hidden="1"/>
    <cellStyle name="Followed Hyperlink" xfId="729" builtinId="9" hidden="1"/>
    <cellStyle name="Followed Hyperlink" xfId="730" builtinId="9" hidden="1"/>
    <cellStyle name="Followed Hyperlink" xfId="731" builtinId="9" hidden="1"/>
    <cellStyle name="Followed Hyperlink" xfId="732" builtinId="9" hidden="1"/>
    <cellStyle name="Followed Hyperlink" xfId="733" builtinId="9" hidden="1"/>
    <cellStyle name="Followed Hyperlink" xfId="734" builtinId="9" hidden="1"/>
    <cellStyle name="Followed Hyperlink" xfId="735" builtinId="9" hidden="1"/>
    <cellStyle name="Followed Hyperlink" xfId="736" builtinId="9" hidden="1"/>
    <cellStyle name="Followed Hyperlink" xfId="737" builtinId="9" hidden="1"/>
    <cellStyle name="Followed Hyperlink" xfId="738" builtinId="9" hidden="1"/>
    <cellStyle name="Followed Hyperlink" xfId="739" builtinId="9" hidden="1"/>
    <cellStyle name="Followed Hyperlink" xfId="740" builtinId="9" hidden="1"/>
    <cellStyle name="Followed Hyperlink" xfId="741" builtinId="9" hidden="1"/>
    <cellStyle name="Followed Hyperlink" xfId="742" builtinId="9" hidden="1"/>
    <cellStyle name="Followed Hyperlink" xfId="743" builtinId="9" hidden="1"/>
    <cellStyle name="Followed Hyperlink" xfId="668" builtinId="9" hidden="1"/>
    <cellStyle name="Followed Hyperlink" xfId="744" builtinId="9" hidden="1"/>
    <cellStyle name="Followed Hyperlink" xfId="745" builtinId="9" hidden="1"/>
    <cellStyle name="Followed Hyperlink" xfId="746" builtinId="9" hidden="1"/>
    <cellStyle name="Followed Hyperlink" xfId="747" builtinId="9" hidden="1"/>
    <cellStyle name="Followed Hyperlink" xfId="748" builtinId="9" hidden="1"/>
    <cellStyle name="Followed Hyperlink" xfId="749" builtinId="9" hidden="1"/>
    <cellStyle name="Followed Hyperlink" xfId="750" builtinId="9" hidden="1"/>
    <cellStyle name="Followed Hyperlink" xfId="751" builtinId="9" hidden="1"/>
    <cellStyle name="Followed Hyperlink" xfId="752" builtinId="9" hidden="1"/>
    <cellStyle name="Followed Hyperlink" xfId="753" builtinId="9" hidden="1"/>
    <cellStyle name="Followed Hyperlink" xfId="754" builtinId="9" hidden="1"/>
    <cellStyle name="Followed Hyperlink" xfId="755" builtinId="9" hidden="1"/>
    <cellStyle name="Followed Hyperlink" xfId="756" builtinId="9" hidden="1"/>
    <cellStyle name="Followed Hyperlink" xfId="757" builtinId="9" hidden="1"/>
    <cellStyle name="Followed Hyperlink" xfId="758" builtinId="9" hidden="1"/>
    <cellStyle name="Followed Hyperlink" xfId="759" builtinId="9" hidden="1"/>
    <cellStyle name="Followed Hyperlink" xfId="760" builtinId="9" hidden="1"/>
    <cellStyle name="Followed Hyperlink" xfId="761" builtinId="9" hidden="1"/>
    <cellStyle name="Followed Hyperlink" xfId="762" builtinId="9" hidden="1"/>
    <cellStyle name="Followed Hyperlink" xfId="763" builtinId="9" hidden="1"/>
    <cellStyle name="Followed Hyperlink" xfId="764" builtinId="9" hidden="1"/>
    <cellStyle name="Followed Hyperlink" xfId="765" builtinId="9" hidden="1"/>
    <cellStyle name="Followed Hyperlink" xfId="766" builtinId="9" hidden="1"/>
    <cellStyle name="Followed Hyperlink" xfId="767" builtinId="9" hidden="1"/>
    <cellStyle name="Followed Hyperlink" xfId="768" builtinId="9" hidden="1"/>
    <cellStyle name="Followed Hyperlink" xfId="769" builtinId="9" hidden="1"/>
    <cellStyle name="Followed Hyperlink" xfId="770" builtinId="9" hidden="1"/>
    <cellStyle name="Followed Hyperlink" xfId="771" builtinId="9" hidden="1"/>
    <cellStyle name="Followed Hyperlink" xfId="772" builtinId="9" hidden="1"/>
    <cellStyle name="Followed Hyperlink" xfId="773" builtinId="9" hidden="1"/>
    <cellStyle name="Followed Hyperlink" xfId="774" builtinId="9" hidden="1"/>
    <cellStyle name="Followed Hyperlink" xfId="775" builtinId="9" hidden="1"/>
    <cellStyle name="Followed Hyperlink" xfId="776" builtinId="9" hidden="1"/>
    <cellStyle name="Followed Hyperlink" xfId="777" builtinId="9" hidden="1"/>
    <cellStyle name="Followed Hyperlink" xfId="778" builtinId="9" hidden="1"/>
    <cellStyle name="Followed Hyperlink" xfId="779" builtinId="9" hidden="1"/>
    <cellStyle name="Followed Hyperlink" xfId="780" builtinId="9" hidden="1"/>
    <cellStyle name="Followed Hyperlink" xfId="781" builtinId="9" hidden="1"/>
    <cellStyle name="Followed Hyperlink" xfId="782" builtinId="9" hidden="1"/>
    <cellStyle name="Followed Hyperlink" xfId="783" builtinId="9" hidden="1"/>
    <cellStyle name="Followed Hyperlink" xfId="784" builtinId="9" hidden="1"/>
    <cellStyle name="Followed Hyperlink" xfId="785" builtinId="9" hidden="1"/>
    <cellStyle name="Followed Hyperlink" xfId="786" builtinId="9" hidden="1"/>
    <cellStyle name="Followed Hyperlink" xfId="787" builtinId="9" hidden="1"/>
    <cellStyle name="Followed Hyperlink" xfId="788" builtinId="9" hidden="1"/>
    <cellStyle name="Followed Hyperlink" xfId="789" builtinId="9" hidden="1"/>
    <cellStyle name="Followed Hyperlink" xfId="790" builtinId="9" hidden="1"/>
    <cellStyle name="Followed Hyperlink" xfId="791" builtinId="9" hidden="1"/>
    <cellStyle name="Followed Hyperlink" xfId="792" builtinId="9" hidden="1"/>
    <cellStyle name="Followed Hyperlink" xfId="793" builtinId="9" hidden="1"/>
    <cellStyle name="Followed Hyperlink" xfId="794" builtinId="9" hidden="1"/>
    <cellStyle name="Followed Hyperlink" xfId="795" builtinId="9" hidden="1"/>
    <cellStyle name="Followed Hyperlink" xfId="796" builtinId="9" hidden="1"/>
    <cellStyle name="Followed Hyperlink" xfId="797" builtinId="9" hidden="1"/>
    <cellStyle name="Followed Hyperlink" xfId="798" builtinId="9" hidden="1"/>
    <cellStyle name="Followed Hyperlink" xfId="799" builtinId="9" hidden="1"/>
    <cellStyle name="Followed Hyperlink" xfId="800" builtinId="9" hidden="1"/>
    <cellStyle name="Followed Hyperlink" xfId="801" builtinId="9" hidden="1"/>
    <cellStyle name="Followed Hyperlink" xfId="802" builtinId="9" hidden="1"/>
    <cellStyle name="Followed Hyperlink" xfId="803" builtinId="9" hidden="1"/>
    <cellStyle name="Followed Hyperlink" xfId="804" builtinId="9" hidden="1"/>
    <cellStyle name="Followed Hyperlink" xfId="805" builtinId="9" hidden="1"/>
    <cellStyle name="Followed Hyperlink" xfId="806" builtinId="9" hidden="1"/>
    <cellStyle name="Followed Hyperlink" xfId="807" builtinId="9" hidden="1"/>
    <cellStyle name="Followed Hyperlink" xfId="808" builtinId="9" hidden="1"/>
    <cellStyle name="Followed Hyperlink" xfId="809" builtinId="9" hidden="1"/>
    <cellStyle name="Followed Hyperlink" xfId="810" builtinId="9" hidden="1"/>
    <cellStyle name="Followed Hyperlink" xfId="811" builtinId="9" hidden="1"/>
    <cellStyle name="Followed Hyperlink" xfId="812" builtinId="9" hidden="1"/>
    <cellStyle name="Followed Hyperlink" xfId="813" builtinId="9" hidden="1"/>
    <cellStyle name="Followed Hyperlink" xfId="814" builtinId="9" hidden="1"/>
    <cellStyle name="Followed Hyperlink" xfId="815" builtinId="9" hidden="1"/>
    <cellStyle name="Followed Hyperlink" xfId="816" builtinId="9" hidden="1"/>
    <cellStyle name="Followed Hyperlink" xfId="817" builtinId="9" hidden="1"/>
    <cellStyle name="Followed Hyperlink" xfId="823" builtinId="9" hidden="1"/>
    <cellStyle name="Followed Hyperlink" xfId="824" builtinId="9" hidden="1"/>
    <cellStyle name="Followed Hyperlink" xfId="825" builtinId="9" hidden="1"/>
    <cellStyle name="Followed Hyperlink" xfId="826" builtinId="9" hidden="1"/>
    <cellStyle name="Followed Hyperlink" xfId="827" builtinId="9" hidden="1"/>
    <cellStyle name="Followed Hyperlink" xfId="828" builtinId="9" hidden="1"/>
    <cellStyle name="Followed Hyperlink" xfId="829" builtinId="9" hidden="1"/>
    <cellStyle name="Followed Hyperlink" xfId="830" builtinId="9" hidden="1"/>
    <cellStyle name="Followed Hyperlink" xfId="831" builtinId="9" hidden="1"/>
    <cellStyle name="Followed Hyperlink" xfId="832" builtinId="9" hidden="1"/>
    <cellStyle name="Followed Hyperlink" xfId="833" builtinId="9" hidden="1"/>
    <cellStyle name="Followed Hyperlink" xfId="834" builtinId="9" hidden="1"/>
    <cellStyle name="Followed Hyperlink" xfId="835" builtinId="9" hidden="1"/>
    <cellStyle name="Followed Hyperlink" xfId="836" builtinId="9" hidden="1"/>
    <cellStyle name="Followed Hyperlink" xfId="837" builtinId="9" hidden="1"/>
    <cellStyle name="Followed Hyperlink" xfId="838" builtinId="9" hidden="1"/>
    <cellStyle name="Followed Hyperlink" xfId="839" builtinId="9" hidden="1"/>
    <cellStyle name="Followed Hyperlink" xfId="840" builtinId="9" hidden="1"/>
    <cellStyle name="Followed Hyperlink" xfId="841" builtinId="9" hidden="1"/>
    <cellStyle name="Followed Hyperlink" xfId="842" builtinId="9" hidden="1"/>
    <cellStyle name="Followed Hyperlink" xfId="843" builtinId="9" hidden="1"/>
    <cellStyle name="Followed Hyperlink" xfId="844" builtinId="9" hidden="1"/>
    <cellStyle name="Followed Hyperlink" xfId="845" builtinId="9" hidden="1"/>
    <cellStyle name="Followed Hyperlink" xfId="846" builtinId="9" hidden="1"/>
    <cellStyle name="Followed Hyperlink" xfId="847" builtinId="9" hidden="1"/>
    <cellStyle name="Followed Hyperlink" xfId="848" builtinId="9" hidden="1"/>
    <cellStyle name="Followed Hyperlink" xfId="849" builtinId="9" hidden="1"/>
    <cellStyle name="Followed Hyperlink" xfId="850" builtinId="9" hidden="1"/>
    <cellStyle name="Followed Hyperlink" xfId="851" builtinId="9" hidden="1"/>
    <cellStyle name="Followed Hyperlink" xfId="852" builtinId="9" hidden="1"/>
    <cellStyle name="Followed Hyperlink" xfId="853" builtinId="9" hidden="1"/>
    <cellStyle name="Followed Hyperlink" xfId="854" builtinId="9" hidden="1"/>
    <cellStyle name="Followed Hyperlink" xfId="855" builtinId="9" hidden="1"/>
    <cellStyle name="Followed Hyperlink" xfId="856" builtinId="9" hidden="1"/>
    <cellStyle name="Followed Hyperlink" xfId="857" builtinId="9" hidden="1"/>
    <cellStyle name="Followed Hyperlink" xfId="858" builtinId="9" hidden="1"/>
    <cellStyle name="Followed Hyperlink" xfId="859" builtinId="9" hidden="1"/>
    <cellStyle name="Followed Hyperlink" xfId="860" builtinId="9" hidden="1"/>
    <cellStyle name="Followed Hyperlink" xfId="861" builtinId="9" hidden="1"/>
    <cellStyle name="Followed Hyperlink" xfId="862" builtinId="9" hidden="1"/>
    <cellStyle name="Followed Hyperlink" xfId="863" builtinId="9" hidden="1"/>
    <cellStyle name="Followed Hyperlink" xfId="864" builtinId="9" hidden="1"/>
    <cellStyle name="Followed Hyperlink" xfId="865" builtinId="9" hidden="1"/>
    <cellStyle name="Followed Hyperlink" xfId="866" builtinId="9" hidden="1"/>
    <cellStyle name="Followed Hyperlink" xfId="867" builtinId="9" hidden="1"/>
    <cellStyle name="Followed Hyperlink" xfId="868" builtinId="9" hidden="1"/>
    <cellStyle name="Followed Hyperlink" xfId="869" builtinId="9" hidden="1"/>
    <cellStyle name="Followed Hyperlink" xfId="870" builtinId="9" hidden="1"/>
    <cellStyle name="Followed Hyperlink" xfId="871" builtinId="9" hidden="1"/>
    <cellStyle name="Followed Hyperlink" xfId="872" builtinId="9" hidden="1"/>
    <cellStyle name="Followed Hyperlink" xfId="873" builtinId="9" hidden="1"/>
    <cellStyle name="Followed Hyperlink" xfId="874" builtinId="9" hidden="1"/>
    <cellStyle name="Followed Hyperlink" xfId="875" builtinId="9" hidden="1"/>
    <cellStyle name="Followed Hyperlink" xfId="876" builtinId="9" hidden="1"/>
    <cellStyle name="Followed Hyperlink" xfId="877" builtinId="9" hidden="1"/>
    <cellStyle name="Followed Hyperlink" xfId="878" builtinId="9" hidden="1"/>
    <cellStyle name="Followed Hyperlink" xfId="879" builtinId="9" hidden="1"/>
    <cellStyle name="Followed Hyperlink" xfId="880" builtinId="9" hidden="1"/>
    <cellStyle name="Followed Hyperlink" xfId="881" builtinId="9" hidden="1"/>
    <cellStyle name="Followed Hyperlink" xfId="882" builtinId="9" hidden="1"/>
    <cellStyle name="Followed Hyperlink" xfId="883" builtinId="9" hidden="1"/>
    <cellStyle name="Followed Hyperlink" xfId="884" builtinId="9" hidden="1"/>
    <cellStyle name="Followed Hyperlink" xfId="885" builtinId="9" hidden="1"/>
    <cellStyle name="Followed Hyperlink" xfId="886" builtinId="9" hidden="1"/>
    <cellStyle name="Followed Hyperlink" xfId="887" builtinId="9" hidden="1"/>
    <cellStyle name="Followed Hyperlink" xfId="888" builtinId="9" hidden="1"/>
    <cellStyle name="Followed Hyperlink" xfId="889" builtinId="9" hidden="1"/>
    <cellStyle name="Followed Hyperlink" xfId="890" builtinId="9" hidden="1"/>
    <cellStyle name="Followed Hyperlink" xfId="891" builtinId="9" hidden="1"/>
    <cellStyle name="Followed Hyperlink" xfId="892" builtinId="9" hidden="1"/>
    <cellStyle name="Followed Hyperlink" xfId="893" builtinId="9" hidden="1"/>
    <cellStyle name="Followed Hyperlink" xfId="894" builtinId="9" hidden="1"/>
    <cellStyle name="Followed Hyperlink" xfId="895" builtinId="9" hidden="1"/>
    <cellStyle name="Followed Hyperlink" xfId="896" builtinId="9" hidden="1"/>
    <cellStyle name="Followed Hyperlink" xfId="897" builtinId="9" hidden="1"/>
    <cellStyle name="Followed Hyperlink" xfId="899" builtinId="9" hidden="1"/>
    <cellStyle name="Followed Hyperlink" xfId="900" builtinId="9" hidden="1"/>
    <cellStyle name="Followed Hyperlink" xfId="901" builtinId="9" hidden="1"/>
    <cellStyle name="Followed Hyperlink" xfId="902" builtinId="9" hidden="1"/>
    <cellStyle name="Followed Hyperlink" xfId="903" builtinId="9" hidden="1"/>
    <cellStyle name="Followed Hyperlink" xfId="904" builtinId="9" hidden="1"/>
    <cellStyle name="Followed Hyperlink" xfId="905" builtinId="9" hidden="1"/>
    <cellStyle name="Followed Hyperlink" xfId="906" builtinId="9" hidden="1"/>
    <cellStyle name="Followed Hyperlink" xfId="907" builtinId="9" hidden="1"/>
    <cellStyle name="Followed Hyperlink" xfId="908" builtinId="9" hidden="1"/>
    <cellStyle name="Followed Hyperlink" xfId="909" builtinId="9" hidden="1"/>
    <cellStyle name="Followed Hyperlink" xfId="910" builtinId="9" hidden="1"/>
    <cellStyle name="Followed Hyperlink" xfId="911" builtinId="9" hidden="1"/>
    <cellStyle name="Followed Hyperlink" xfId="912" builtinId="9" hidden="1"/>
    <cellStyle name="Followed Hyperlink" xfId="913" builtinId="9" hidden="1"/>
    <cellStyle name="Followed Hyperlink" xfId="914" builtinId="9" hidden="1"/>
    <cellStyle name="Followed Hyperlink" xfId="915" builtinId="9" hidden="1"/>
    <cellStyle name="Followed Hyperlink" xfId="916" builtinId="9" hidden="1"/>
    <cellStyle name="Followed Hyperlink" xfId="917" builtinId="9" hidden="1"/>
    <cellStyle name="Followed Hyperlink" xfId="918" builtinId="9" hidden="1"/>
    <cellStyle name="Followed Hyperlink" xfId="919" builtinId="9" hidden="1"/>
    <cellStyle name="Followed Hyperlink" xfId="920" builtinId="9" hidden="1"/>
    <cellStyle name="Followed Hyperlink" xfId="921" builtinId="9" hidden="1"/>
    <cellStyle name="Followed Hyperlink" xfId="922" builtinId="9" hidden="1"/>
    <cellStyle name="Followed Hyperlink" xfId="923" builtinId="9" hidden="1"/>
    <cellStyle name="Followed Hyperlink" xfId="924" builtinId="9" hidden="1"/>
    <cellStyle name="Followed Hyperlink" xfId="925" builtinId="9" hidden="1"/>
    <cellStyle name="Followed Hyperlink" xfId="926" builtinId="9" hidden="1"/>
    <cellStyle name="Followed Hyperlink" xfId="927" builtinId="9" hidden="1"/>
    <cellStyle name="Followed Hyperlink" xfId="928" builtinId="9" hidden="1"/>
    <cellStyle name="Followed Hyperlink" xfId="929" builtinId="9" hidden="1"/>
    <cellStyle name="Followed Hyperlink" xfId="930" builtinId="9" hidden="1"/>
    <cellStyle name="Followed Hyperlink" xfId="931" builtinId="9" hidden="1"/>
    <cellStyle name="Followed Hyperlink" xfId="932" builtinId="9" hidden="1"/>
    <cellStyle name="Followed Hyperlink" xfId="933" builtinId="9" hidden="1"/>
    <cellStyle name="Followed Hyperlink" xfId="934" builtinId="9" hidden="1"/>
    <cellStyle name="Followed Hyperlink" xfId="935" builtinId="9" hidden="1"/>
    <cellStyle name="Followed Hyperlink" xfId="936" builtinId="9" hidden="1"/>
    <cellStyle name="Followed Hyperlink" xfId="937" builtinId="9" hidden="1"/>
    <cellStyle name="Followed Hyperlink" xfId="938" builtinId="9" hidden="1"/>
    <cellStyle name="Followed Hyperlink" xfId="939" builtinId="9" hidden="1"/>
    <cellStyle name="Followed Hyperlink" xfId="940" builtinId="9" hidden="1"/>
    <cellStyle name="Followed Hyperlink" xfId="941" builtinId="9" hidden="1"/>
    <cellStyle name="Followed Hyperlink" xfId="942" builtinId="9" hidden="1"/>
    <cellStyle name="Followed Hyperlink" xfId="943" builtinId="9" hidden="1"/>
    <cellStyle name="Followed Hyperlink" xfId="944" builtinId="9" hidden="1"/>
    <cellStyle name="Followed Hyperlink" xfId="945" builtinId="9" hidden="1"/>
    <cellStyle name="Followed Hyperlink" xfId="946" builtinId="9" hidden="1"/>
    <cellStyle name="Followed Hyperlink" xfId="947" builtinId="9" hidden="1"/>
    <cellStyle name="Followed Hyperlink" xfId="948" builtinId="9" hidden="1"/>
    <cellStyle name="Followed Hyperlink" xfId="949" builtinId="9" hidden="1"/>
    <cellStyle name="Followed Hyperlink" xfId="950" builtinId="9" hidden="1"/>
    <cellStyle name="Followed Hyperlink" xfId="951" builtinId="9" hidden="1"/>
    <cellStyle name="Followed Hyperlink" xfId="952" builtinId="9" hidden="1"/>
    <cellStyle name="Followed Hyperlink" xfId="953" builtinId="9" hidden="1"/>
    <cellStyle name="Followed Hyperlink" xfId="954" builtinId="9" hidden="1"/>
    <cellStyle name="Followed Hyperlink" xfId="955" builtinId="9" hidden="1"/>
    <cellStyle name="Followed Hyperlink" xfId="956" builtinId="9" hidden="1"/>
    <cellStyle name="Followed Hyperlink" xfId="957" builtinId="9" hidden="1"/>
    <cellStyle name="Followed Hyperlink" xfId="958" builtinId="9" hidden="1"/>
    <cellStyle name="Followed Hyperlink" xfId="959" builtinId="9" hidden="1"/>
    <cellStyle name="Followed Hyperlink" xfId="960" builtinId="9" hidden="1"/>
    <cellStyle name="Followed Hyperlink" xfId="961" builtinId="9" hidden="1"/>
    <cellStyle name="Followed Hyperlink" xfId="962" builtinId="9" hidden="1"/>
    <cellStyle name="Followed Hyperlink" xfId="963" builtinId="9" hidden="1"/>
    <cellStyle name="Followed Hyperlink" xfId="964" builtinId="9" hidden="1"/>
    <cellStyle name="Followed Hyperlink" xfId="965" builtinId="9" hidden="1"/>
    <cellStyle name="Followed Hyperlink" xfId="966" builtinId="9" hidden="1"/>
    <cellStyle name="Followed Hyperlink" xfId="967" builtinId="9" hidden="1"/>
    <cellStyle name="Followed Hyperlink" xfId="968" builtinId="9" hidden="1"/>
    <cellStyle name="Followed Hyperlink" xfId="969" builtinId="9" hidden="1"/>
    <cellStyle name="Followed Hyperlink" xfId="970" builtinId="9" hidden="1"/>
    <cellStyle name="Followed Hyperlink" xfId="971" builtinId="9" hidden="1"/>
    <cellStyle name="Followed Hyperlink" xfId="972" builtinId="9" hidden="1"/>
    <cellStyle name="Followed Hyperlink" xfId="973" builtinId="9" hidden="1"/>
    <cellStyle name="Followed Hyperlink" xfId="818" builtinId="9" hidden="1"/>
    <cellStyle name="Followed Hyperlink" xfId="819" builtinId="9" hidden="1"/>
    <cellStyle name="Followed Hyperlink" xfId="821" builtinId="9" hidden="1"/>
    <cellStyle name="Followed Hyperlink" xfId="820" builtinId="9" hidden="1"/>
    <cellStyle name="Followed Hyperlink" xfId="974" builtinId="9" hidden="1"/>
    <cellStyle name="Followed Hyperlink" xfId="975" builtinId="9" hidden="1"/>
    <cellStyle name="Followed Hyperlink" xfId="976" builtinId="9" hidden="1"/>
    <cellStyle name="Followed Hyperlink" xfId="977" builtinId="9" hidden="1"/>
    <cellStyle name="Followed Hyperlink" xfId="978" builtinId="9" hidden="1"/>
    <cellStyle name="Followed Hyperlink" xfId="979" builtinId="9" hidden="1"/>
    <cellStyle name="Followed Hyperlink" xfId="980" builtinId="9" hidden="1"/>
    <cellStyle name="Followed Hyperlink" xfId="981" builtinId="9" hidden="1"/>
    <cellStyle name="Followed Hyperlink" xfId="982" builtinId="9" hidden="1"/>
    <cellStyle name="Followed Hyperlink" xfId="983" builtinId="9" hidden="1"/>
    <cellStyle name="Followed Hyperlink" xfId="984" builtinId="9" hidden="1"/>
    <cellStyle name="Followed Hyperlink" xfId="985" builtinId="9" hidden="1"/>
    <cellStyle name="Followed Hyperlink" xfId="986" builtinId="9" hidden="1"/>
    <cellStyle name="Followed Hyperlink" xfId="987" builtinId="9" hidden="1"/>
    <cellStyle name="Followed Hyperlink" xfId="988" builtinId="9" hidden="1"/>
    <cellStyle name="Followed Hyperlink" xfId="989" builtinId="9" hidden="1"/>
    <cellStyle name="Followed Hyperlink" xfId="990" builtinId="9" hidden="1"/>
    <cellStyle name="Followed Hyperlink" xfId="991" builtinId="9" hidden="1"/>
    <cellStyle name="Followed Hyperlink" xfId="992" builtinId="9" hidden="1"/>
    <cellStyle name="Followed Hyperlink" xfId="993" builtinId="9" hidden="1"/>
    <cellStyle name="Followed Hyperlink" xfId="994" builtinId="9" hidden="1"/>
    <cellStyle name="Followed Hyperlink" xfId="995" builtinId="9" hidden="1"/>
    <cellStyle name="Followed Hyperlink" xfId="996" builtinId="9" hidden="1"/>
    <cellStyle name="Followed Hyperlink" xfId="997" builtinId="9" hidden="1"/>
    <cellStyle name="Followed Hyperlink" xfId="998" builtinId="9" hidden="1"/>
    <cellStyle name="Followed Hyperlink" xfId="999" builtinId="9" hidden="1"/>
    <cellStyle name="Followed Hyperlink" xfId="1000" builtinId="9" hidden="1"/>
    <cellStyle name="Followed Hyperlink" xfId="1001" builtinId="9" hidden="1"/>
    <cellStyle name="Followed Hyperlink" xfId="1002" builtinId="9" hidden="1"/>
    <cellStyle name="Followed Hyperlink" xfId="1003" builtinId="9" hidden="1"/>
    <cellStyle name="Followed Hyperlink" xfId="1004" builtinId="9" hidden="1"/>
    <cellStyle name="Followed Hyperlink" xfId="1005" builtinId="9" hidden="1"/>
    <cellStyle name="Followed Hyperlink" xfId="1006" builtinId="9" hidden="1"/>
    <cellStyle name="Followed Hyperlink" xfId="1007" builtinId="9" hidden="1"/>
    <cellStyle name="Followed Hyperlink" xfId="1008" builtinId="9" hidden="1"/>
    <cellStyle name="Followed Hyperlink" xfId="1009" builtinId="9" hidden="1"/>
    <cellStyle name="Followed Hyperlink" xfId="1010" builtinId="9" hidden="1"/>
    <cellStyle name="Followed Hyperlink" xfId="1011" builtinId="9" hidden="1"/>
    <cellStyle name="Followed Hyperlink" xfId="1012" builtinId="9" hidden="1"/>
    <cellStyle name="Followed Hyperlink" xfId="1013" builtinId="9" hidden="1"/>
    <cellStyle name="Followed Hyperlink" xfId="1014" builtinId="9" hidden="1"/>
    <cellStyle name="Followed Hyperlink" xfId="1015" builtinId="9" hidden="1"/>
    <cellStyle name="Followed Hyperlink" xfId="1016" builtinId="9" hidden="1"/>
    <cellStyle name="Followed Hyperlink" xfId="1017" builtinId="9" hidden="1"/>
    <cellStyle name="Followed Hyperlink" xfId="1018" builtinId="9" hidden="1"/>
    <cellStyle name="Followed Hyperlink" xfId="1019" builtinId="9" hidden="1"/>
    <cellStyle name="Followed Hyperlink" xfId="1020" builtinId="9" hidden="1"/>
    <cellStyle name="Followed Hyperlink" xfId="1021" builtinId="9" hidden="1"/>
    <cellStyle name="Followed Hyperlink" xfId="1022" builtinId="9" hidden="1"/>
    <cellStyle name="Followed Hyperlink" xfId="1023" builtinId="9" hidden="1"/>
    <cellStyle name="Followed Hyperlink" xfId="1024" builtinId="9" hidden="1"/>
    <cellStyle name="Followed Hyperlink" xfId="1025" builtinId="9" hidden="1"/>
    <cellStyle name="Followed Hyperlink" xfId="1026" builtinId="9" hidden="1"/>
    <cellStyle name="Followed Hyperlink" xfId="1027" builtinId="9" hidden="1"/>
    <cellStyle name="Followed Hyperlink" xfId="1028" builtinId="9" hidden="1"/>
    <cellStyle name="Followed Hyperlink" xfId="1029" builtinId="9" hidden="1"/>
    <cellStyle name="Followed Hyperlink" xfId="1030" builtinId="9" hidden="1"/>
    <cellStyle name="Followed Hyperlink" xfId="1031" builtinId="9" hidden="1"/>
    <cellStyle name="Followed Hyperlink" xfId="1032" builtinId="9" hidden="1"/>
    <cellStyle name="Followed Hyperlink" xfId="1033" builtinId="9" hidden="1"/>
    <cellStyle name="Followed Hyperlink" xfId="1034" builtinId="9" hidden="1"/>
    <cellStyle name="Followed Hyperlink" xfId="1035" builtinId="9" hidden="1"/>
    <cellStyle name="Followed Hyperlink" xfId="1036" builtinId="9" hidden="1"/>
    <cellStyle name="Followed Hyperlink" xfId="1037" builtinId="9" hidden="1"/>
    <cellStyle name="Followed Hyperlink" xfId="1038" builtinId="9" hidden="1"/>
    <cellStyle name="Followed Hyperlink" xfId="1039" builtinId="9" hidden="1"/>
    <cellStyle name="Followed Hyperlink" xfId="1040" builtinId="9" hidden="1"/>
    <cellStyle name="Followed Hyperlink" xfId="1041" builtinId="9" hidden="1"/>
    <cellStyle name="Followed Hyperlink" xfId="1042" builtinId="9" hidden="1"/>
    <cellStyle name="Followed Hyperlink" xfId="1043" builtinId="9" hidden="1"/>
    <cellStyle name="Followed Hyperlink" xfId="1044" builtinId="9" hidden="1"/>
    <cellStyle name="Followed Hyperlink" xfId="1045" builtinId="9" hidden="1"/>
    <cellStyle name="Followed Hyperlink" xfId="1046" builtinId="9" hidden="1"/>
    <cellStyle name="Followed Hyperlink" xfId="1047" builtinId="9" hidden="1"/>
    <cellStyle name="Followed Hyperlink" xfId="1048" builtinId="9" hidden="1"/>
    <cellStyle name="Followed Hyperlink" xfId="1049" builtinId="9" hidden="1"/>
    <cellStyle name="Followed Hyperlink" xfId="1050" builtinId="9" hidden="1"/>
    <cellStyle name="Followed Hyperlink" xfId="1051" builtinId="9" hidden="1"/>
    <cellStyle name="Followed Hyperlink" xfId="1052" builtinId="9" hidden="1"/>
    <cellStyle name="Followed Hyperlink" xfId="1053" builtinId="9" hidden="1"/>
    <cellStyle name="Followed Hyperlink" xfId="1054" builtinId="9" hidden="1"/>
    <cellStyle name="Followed Hyperlink" xfId="1055" builtinId="9" hidden="1"/>
    <cellStyle name="Followed Hyperlink" xfId="1056" builtinId="9" hidden="1"/>
    <cellStyle name="Followed Hyperlink" xfId="1057" builtinId="9" hidden="1"/>
    <cellStyle name="Followed Hyperlink" xfId="1058" builtinId="9" hidden="1"/>
    <cellStyle name="Followed Hyperlink" xfId="1059" builtinId="9" hidden="1"/>
    <cellStyle name="Followed Hyperlink" xfId="1060" builtinId="9" hidden="1"/>
    <cellStyle name="Followed Hyperlink" xfId="1061" builtinId="9" hidden="1"/>
    <cellStyle name="Followed Hyperlink" xfId="1062" builtinId="9" hidden="1"/>
    <cellStyle name="Followed Hyperlink" xfId="1063" builtinId="9" hidden="1"/>
    <cellStyle name="Followed Hyperlink" xfId="1064" builtinId="9" hidden="1"/>
    <cellStyle name="Followed Hyperlink" xfId="1065" builtinId="9" hidden="1"/>
    <cellStyle name="Followed Hyperlink" xfId="1066" builtinId="9" hidden="1"/>
    <cellStyle name="Followed Hyperlink" xfId="1067" builtinId="9" hidden="1"/>
    <cellStyle name="Followed Hyperlink" xfId="1068" builtinId="9" hidden="1"/>
    <cellStyle name="Followed Hyperlink" xfId="1069" builtinId="9" hidden="1"/>
    <cellStyle name="Followed Hyperlink" xfId="1070" builtinId="9" hidden="1"/>
    <cellStyle name="Followed Hyperlink" xfId="1071" builtinId="9" hidden="1"/>
    <cellStyle name="Followed Hyperlink" xfId="1072" builtinId="9" hidden="1"/>
    <cellStyle name="Followed Hyperlink" xfId="1073" builtinId="9" hidden="1"/>
    <cellStyle name="Followed Hyperlink" xfId="1074" builtinId="9" hidden="1"/>
    <cellStyle name="Followed Hyperlink" xfId="1075" builtinId="9" hidden="1"/>
    <cellStyle name="Followed Hyperlink" xfId="1076" builtinId="9" hidden="1"/>
    <cellStyle name="Followed Hyperlink" xfId="1077" builtinId="9" hidden="1"/>
    <cellStyle name="Followed Hyperlink" xfId="1078" builtinId="9" hidden="1"/>
    <cellStyle name="Followed Hyperlink" xfId="1079" builtinId="9" hidden="1"/>
    <cellStyle name="Followed Hyperlink" xfId="1080" builtinId="9" hidden="1"/>
    <cellStyle name="Followed Hyperlink" xfId="1081" builtinId="9" hidden="1"/>
    <cellStyle name="Followed Hyperlink" xfId="1082" builtinId="9" hidden="1"/>
    <cellStyle name="Followed Hyperlink" xfId="1083" builtinId="9" hidden="1"/>
    <cellStyle name="Followed Hyperlink" xfId="1084" builtinId="9" hidden="1"/>
    <cellStyle name="Followed Hyperlink" xfId="1085" builtinId="9" hidden="1"/>
    <cellStyle name="Followed Hyperlink" xfId="1086" builtinId="9" hidden="1"/>
    <cellStyle name="Followed Hyperlink" xfId="1087" builtinId="9" hidden="1"/>
    <cellStyle name="Followed Hyperlink" xfId="1088" builtinId="9" hidden="1"/>
    <cellStyle name="Followed Hyperlink" xfId="1089" builtinId="9" hidden="1"/>
    <cellStyle name="Followed Hyperlink" xfId="1090" builtinId="9" hidden="1"/>
    <cellStyle name="Followed Hyperlink" xfId="1091" builtinId="9" hidden="1"/>
    <cellStyle name="Followed Hyperlink" xfId="1092" builtinId="9" hidden="1"/>
    <cellStyle name="Followed Hyperlink" xfId="1093" builtinId="9" hidden="1"/>
    <cellStyle name="Followed Hyperlink" xfId="1094" builtinId="9" hidden="1"/>
    <cellStyle name="Followed Hyperlink" xfId="1095" builtinId="9" hidden="1"/>
    <cellStyle name="Followed Hyperlink" xfId="1096" builtinId="9" hidden="1"/>
    <cellStyle name="Followed Hyperlink" xfId="1097" builtinId="9" hidden="1"/>
    <cellStyle name="Followed Hyperlink" xfId="1098" builtinId="9" hidden="1"/>
    <cellStyle name="Followed Hyperlink" xfId="1099" builtinId="9" hidden="1"/>
    <cellStyle name="Followed Hyperlink" xfId="1100" builtinId="9" hidden="1"/>
    <cellStyle name="Followed Hyperlink" xfId="1101" builtinId="9" hidden="1"/>
    <cellStyle name="Followed Hyperlink" xfId="1102" builtinId="9" hidden="1"/>
    <cellStyle name="Followed Hyperlink" xfId="1103" builtinId="9" hidden="1"/>
    <cellStyle name="Followed Hyperlink" xfId="1104" builtinId="9" hidden="1"/>
    <cellStyle name="Followed Hyperlink" xfId="1105" builtinId="9" hidden="1"/>
    <cellStyle name="Followed Hyperlink" xfId="1106" builtinId="9" hidden="1"/>
    <cellStyle name="Followed Hyperlink" xfId="1107" builtinId="9" hidden="1"/>
    <cellStyle name="Followed Hyperlink" xfId="1108" builtinId="9" hidden="1"/>
    <cellStyle name="Followed Hyperlink" xfId="1109" builtinId="9" hidden="1"/>
    <cellStyle name="Followed Hyperlink" xfId="1110" builtinId="9" hidden="1"/>
    <cellStyle name="Followed Hyperlink" xfId="1111" builtinId="9" hidden="1"/>
    <cellStyle name="Followed Hyperlink" xfId="1112" builtinId="9" hidden="1"/>
    <cellStyle name="Followed Hyperlink" xfId="1113" builtinId="9" hidden="1"/>
    <cellStyle name="Followed Hyperlink" xfId="1114" builtinId="9" hidden="1"/>
    <cellStyle name="Followed Hyperlink" xfId="1115" builtinId="9" hidden="1"/>
    <cellStyle name="Followed Hyperlink" xfId="1116" builtinId="9" hidden="1"/>
    <cellStyle name="Followed Hyperlink" xfId="1117" builtinId="9" hidden="1"/>
    <cellStyle name="Followed Hyperlink" xfId="1118" builtinId="9" hidden="1"/>
    <cellStyle name="Followed Hyperlink" xfId="1119" builtinId="9" hidden="1"/>
    <cellStyle name="Followed Hyperlink" xfId="588" builtinId="9" hidden="1"/>
    <cellStyle name="Followed Hyperlink" xfId="587" builtinId="9" hidden="1"/>
    <cellStyle name="Followed Hyperlink" xfId="586" builtinId="9" hidden="1"/>
    <cellStyle name="Followed Hyperlink" xfId="585" builtinId="9" hidden="1"/>
    <cellStyle name="Followed Hyperlink" xfId="583" builtinId="9" hidden="1"/>
    <cellStyle name="Followed Hyperlink" xfId="584" builtinId="9" hidden="1"/>
    <cellStyle name="Followed Hyperlink" xfId="579" builtinId="9" hidden="1"/>
    <cellStyle name="Followed Hyperlink" xfId="578" builtinId="9" hidden="1"/>
    <cellStyle name="Followed Hyperlink" xfId="1122" builtinId="9" hidden="1"/>
    <cellStyle name="Followed Hyperlink" xfId="1123" builtinId="9" hidden="1"/>
    <cellStyle name="Followed Hyperlink" xfId="1124" builtinId="9" hidden="1"/>
    <cellStyle name="Followed Hyperlink" xfId="1125" builtinId="9" hidden="1"/>
    <cellStyle name="Followed Hyperlink" xfId="1126" builtinId="9" hidden="1"/>
    <cellStyle name="Followed Hyperlink" xfId="1127" builtinId="9" hidden="1"/>
    <cellStyle name="Followed Hyperlink" xfId="1128" builtinId="9" hidden="1"/>
    <cellStyle name="Followed Hyperlink" xfId="1129" builtinId="9" hidden="1"/>
    <cellStyle name="Followed Hyperlink" xfId="1130" builtinId="9" hidden="1"/>
    <cellStyle name="Followed Hyperlink" xfId="1131" builtinId="9" hidden="1"/>
    <cellStyle name="Followed Hyperlink" xfId="1132" builtinId="9" hidden="1"/>
    <cellStyle name="Followed Hyperlink" xfId="1133" builtinId="9" hidden="1"/>
    <cellStyle name="Followed Hyperlink" xfId="1134" builtinId="9" hidden="1"/>
    <cellStyle name="Followed Hyperlink" xfId="1135" builtinId="9" hidden="1"/>
    <cellStyle name="Followed Hyperlink" xfId="1136" builtinId="9" hidden="1"/>
    <cellStyle name="Followed Hyperlink" xfId="1137" builtinId="9" hidden="1"/>
    <cellStyle name="Followed Hyperlink" xfId="1138" builtinId="9" hidden="1"/>
    <cellStyle name="Followed Hyperlink" xfId="1139" builtinId="9" hidden="1"/>
    <cellStyle name="Followed Hyperlink" xfId="1140" builtinId="9" hidden="1"/>
    <cellStyle name="Followed Hyperlink" xfId="1141" builtinId="9" hidden="1"/>
    <cellStyle name="Followed Hyperlink" xfId="1142" builtinId="9" hidden="1"/>
    <cellStyle name="Followed Hyperlink" xfId="1143" builtinId="9" hidden="1"/>
    <cellStyle name="Followed Hyperlink" xfId="1144" builtinId="9" hidden="1"/>
    <cellStyle name="Followed Hyperlink" xfId="1145" builtinId="9" hidden="1"/>
    <cellStyle name="Followed Hyperlink" xfId="1146" builtinId="9" hidden="1"/>
    <cellStyle name="Followed Hyperlink" xfId="1147" builtinId="9" hidden="1"/>
    <cellStyle name="Followed Hyperlink" xfId="1148" builtinId="9" hidden="1"/>
    <cellStyle name="Followed Hyperlink" xfId="1149" builtinId="9" hidden="1"/>
    <cellStyle name="Followed Hyperlink" xfId="1150" builtinId="9" hidden="1"/>
    <cellStyle name="Followed Hyperlink" xfId="1151" builtinId="9" hidden="1"/>
    <cellStyle name="Followed Hyperlink" xfId="1152" builtinId="9" hidden="1"/>
    <cellStyle name="Followed Hyperlink" xfId="1153" builtinId="9" hidden="1"/>
    <cellStyle name="Followed Hyperlink" xfId="1154" builtinId="9" hidden="1"/>
    <cellStyle name="Followed Hyperlink" xfId="1155" builtinId="9" hidden="1"/>
    <cellStyle name="Followed Hyperlink" xfId="1156" builtinId="9" hidden="1"/>
    <cellStyle name="Followed Hyperlink" xfId="1157" builtinId="9" hidden="1"/>
    <cellStyle name="Followed Hyperlink" xfId="1158" builtinId="9" hidden="1"/>
    <cellStyle name="Followed Hyperlink" xfId="1159" builtinId="9" hidden="1"/>
    <cellStyle name="Followed Hyperlink" xfId="1160" builtinId="9" hidden="1"/>
    <cellStyle name="Followed Hyperlink" xfId="1161" builtinId="9" hidden="1"/>
    <cellStyle name="Followed Hyperlink" xfId="1162" builtinId="9" hidden="1"/>
    <cellStyle name="Followed Hyperlink" xfId="1163" builtinId="9" hidden="1"/>
    <cellStyle name="Followed Hyperlink" xfId="1164" builtinId="9" hidden="1"/>
    <cellStyle name="Followed Hyperlink" xfId="1165" builtinId="9" hidden="1"/>
    <cellStyle name="Followed Hyperlink" xfId="1166" builtinId="9" hidden="1"/>
    <cellStyle name="Followed Hyperlink" xfId="1167" builtinId="9" hidden="1"/>
    <cellStyle name="Followed Hyperlink" xfId="1168" builtinId="9" hidden="1"/>
    <cellStyle name="Followed Hyperlink" xfId="1169" builtinId="9" hidden="1"/>
    <cellStyle name="Followed Hyperlink" xfId="1170" builtinId="9" hidden="1"/>
    <cellStyle name="Followed Hyperlink" xfId="1171" builtinId="9" hidden="1"/>
    <cellStyle name="Followed Hyperlink" xfId="1172" builtinId="9" hidden="1"/>
    <cellStyle name="Followed Hyperlink" xfId="1173" builtinId="9" hidden="1"/>
    <cellStyle name="Followed Hyperlink" xfId="1174" builtinId="9" hidden="1"/>
    <cellStyle name="Followed Hyperlink" xfId="1175" builtinId="9" hidden="1"/>
    <cellStyle name="Followed Hyperlink" xfId="1176" builtinId="9" hidden="1"/>
    <cellStyle name="Followed Hyperlink" xfId="1177" builtinId="9" hidden="1"/>
    <cellStyle name="Followed Hyperlink" xfId="1178" builtinId="9" hidden="1"/>
    <cellStyle name="Followed Hyperlink" xfId="1179" builtinId="9" hidden="1"/>
    <cellStyle name="Followed Hyperlink" xfId="1180" builtinId="9" hidden="1"/>
    <cellStyle name="Followed Hyperlink" xfId="1181" builtinId="9" hidden="1"/>
    <cellStyle name="Followed Hyperlink" xfId="1182" builtinId="9" hidden="1"/>
    <cellStyle name="Followed Hyperlink" xfId="1183" builtinId="9" hidden="1"/>
    <cellStyle name="Followed Hyperlink" xfId="1184" builtinId="9" hidden="1"/>
    <cellStyle name="Followed Hyperlink" xfId="1185" builtinId="9" hidden="1"/>
    <cellStyle name="Followed Hyperlink" xfId="1186" builtinId="9" hidden="1"/>
    <cellStyle name="Followed Hyperlink" xfId="1187" builtinId="9" hidden="1"/>
    <cellStyle name="Followed Hyperlink" xfId="1188" builtinId="9" hidden="1"/>
    <cellStyle name="Followed Hyperlink" xfId="1190" builtinId="9" hidden="1"/>
    <cellStyle name="Followed Hyperlink" xfId="1191" builtinId="9" hidden="1"/>
    <cellStyle name="Followed Hyperlink" xfId="1192" builtinId="9" hidden="1"/>
    <cellStyle name="Followed Hyperlink" xfId="1193" builtinId="9" hidden="1"/>
    <cellStyle name="Followed Hyperlink" xfId="1194" builtinId="9" hidden="1"/>
    <cellStyle name="Followed Hyperlink" xfId="1195" builtinId="9" hidden="1"/>
    <cellStyle name="Followed Hyperlink" xfId="1196" builtinId="9" hidden="1"/>
    <cellStyle name="Followed Hyperlink" xfId="1197" builtinId="9" hidden="1"/>
    <cellStyle name="Followed Hyperlink" xfId="1198" builtinId="9" hidden="1"/>
    <cellStyle name="Followed Hyperlink" xfId="1199" builtinId="9" hidden="1"/>
    <cellStyle name="Followed Hyperlink" xfId="1200" builtinId="9" hidden="1"/>
    <cellStyle name="Followed Hyperlink" xfId="1201" builtinId="9" hidden="1"/>
    <cellStyle name="Followed Hyperlink" xfId="1202" builtinId="9" hidden="1"/>
    <cellStyle name="Followed Hyperlink" xfId="1203" builtinId="9" hidden="1"/>
    <cellStyle name="Followed Hyperlink" xfId="1204" builtinId="9" hidden="1"/>
    <cellStyle name="Followed Hyperlink" xfId="1205" builtinId="9" hidden="1"/>
    <cellStyle name="Followed Hyperlink" xfId="1206" builtinId="9" hidden="1"/>
    <cellStyle name="Followed Hyperlink" xfId="1207" builtinId="9" hidden="1"/>
    <cellStyle name="Followed Hyperlink" xfId="1208" builtinId="9" hidden="1"/>
    <cellStyle name="Followed Hyperlink" xfId="1209" builtinId="9" hidden="1"/>
    <cellStyle name="Followed Hyperlink" xfId="1210" builtinId="9" hidden="1"/>
    <cellStyle name="Followed Hyperlink" xfId="1211" builtinId="9" hidden="1"/>
    <cellStyle name="Followed Hyperlink" xfId="1212" builtinId="9" hidden="1"/>
    <cellStyle name="Followed Hyperlink" xfId="1213" builtinId="9" hidden="1"/>
    <cellStyle name="Followed Hyperlink" xfId="1214" builtinId="9" hidden="1"/>
    <cellStyle name="Followed Hyperlink" xfId="1215" builtinId="9" hidden="1"/>
    <cellStyle name="Followed Hyperlink" xfId="1216" builtinId="9" hidden="1"/>
    <cellStyle name="Followed Hyperlink" xfId="1217" builtinId="9" hidden="1"/>
    <cellStyle name="Followed Hyperlink" xfId="1218" builtinId="9" hidden="1"/>
    <cellStyle name="Followed Hyperlink" xfId="1219" builtinId="9" hidden="1"/>
    <cellStyle name="Followed Hyperlink" xfId="1220" builtinId="9" hidden="1"/>
    <cellStyle name="Followed Hyperlink" xfId="1221" builtinId="9" hidden="1"/>
    <cellStyle name="Followed Hyperlink" xfId="1222" builtinId="9" hidden="1"/>
    <cellStyle name="Followed Hyperlink" xfId="1223" builtinId="9" hidden="1"/>
    <cellStyle name="Followed Hyperlink" xfId="1224" builtinId="9" hidden="1"/>
    <cellStyle name="Followed Hyperlink" xfId="1225" builtinId="9" hidden="1"/>
    <cellStyle name="Followed Hyperlink" xfId="1226" builtinId="9" hidden="1"/>
    <cellStyle name="Followed Hyperlink" xfId="1227" builtinId="9" hidden="1"/>
    <cellStyle name="Followed Hyperlink" xfId="1228" builtinId="9" hidden="1"/>
    <cellStyle name="Followed Hyperlink" xfId="1229" builtinId="9" hidden="1"/>
    <cellStyle name="Followed Hyperlink" xfId="1230" builtinId="9" hidden="1"/>
    <cellStyle name="Followed Hyperlink" xfId="1231" builtinId="9" hidden="1"/>
    <cellStyle name="Followed Hyperlink" xfId="1232" builtinId="9" hidden="1"/>
    <cellStyle name="Followed Hyperlink" xfId="1233" builtinId="9" hidden="1"/>
    <cellStyle name="Followed Hyperlink" xfId="1234" builtinId="9" hidden="1"/>
    <cellStyle name="Followed Hyperlink" xfId="1235" builtinId="9" hidden="1"/>
    <cellStyle name="Followed Hyperlink" xfId="1236" builtinId="9" hidden="1"/>
    <cellStyle name="Followed Hyperlink" xfId="1237" builtinId="9" hidden="1"/>
    <cellStyle name="Followed Hyperlink" xfId="1238" builtinId="9" hidden="1"/>
    <cellStyle name="Followed Hyperlink" xfId="1239" builtinId="9" hidden="1"/>
    <cellStyle name="Followed Hyperlink" xfId="1240" builtinId="9" hidden="1"/>
    <cellStyle name="Followed Hyperlink" xfId="1241" builtinId="9" hidden="1"/>
    <cellStyle name="Followed Hyperlink" xfId="1242" builtinId="9" hidden="1"/>
    <cellStyle name="Followed Hyperlink" xfId="1243" builtinId="9" hidden="1"/>
    <cellStyle name="Followed Hyperlink" xfId="1244" builtinId="9" hidden="1"/>
    <cellStyle name="Followed Hyperlink" xfId="1245" builtinId="9" hidden="1"/>
    <cellStyle name="Followed Hyperlink" xfId="1246" builtinId="9" hidden="1"/>
    <cellStyle name="Followed Hyperlink" xfId="1247" builtinId="9" hidden="1"/>
    <cellStyle name="Followed Hyperlink" xfId="1248" builtinId="9" hidden="1"/>
    <cellStyle name="Followed Hyperlink" xfId="1249" builtinId="9" hidden="1"/>
    <cellStyle name="Followed Hyperlink" xfId="1250" builtinId="9" hidden="1"/>
    <cellStyle name="Followed Hyperlink" xfId="1251" builtinId="9" hidden="1"/>
    <cellStyle name="Followed Hyperlink" xfId="1252" builtinId="9" hidden="1"/>
    <cellStyle name="Followed Hyperlink" xfId="1253" builtinId="9" hidden="1"/>
    <cellStyle name="Followed Hyperlink" xfId="1254" builtinId="9" hidden="1"/>
    <cellStyle name="Followed Hyperlink" xfId="1255" builtinId="9" hidden="1"/>
    <cellStyle name="Followed Hyperlink" xfId="1256" builtinId="9" hidden="1"/>
    <cellStyle name="Followed Hyperlink" xfId="1257" builtinId="9" hidden="1"/>
    <cellStyle name="Followed Hyperlink" xfId="1258" builtinId="9" hidden="1"/>
    <cellStyle name="Followed Hyperlink" xfId="1259" builtinId="9" hidden="1"/>
    <cellStyle name="Followed Hyperlink" xfId="1260" builtinId="9" hidden="1"/>
    <cellStyle name="Followed Hyperlink" xfId="1261" builtinId="9" hidden="1"/>
    <cellStyle name="Followed Hyperlink" xfId="1262" builtinId="9" hidden="1"/>
    <cellStyle name="Followed Hyperlink" xfId="1263" builtinId="9" hidden="1"/>
    <cellStyle name="Followed Hyperlink" xfId="1264" builtinId="9" hidden="1"/>
    <cellStyle name="Followed Hyperlink" xfId="1189" builtinId="9" hidden="1"/>
    <cellStyle name="Followed Hyperlink" xfId="1265" builtinId="9" hidden="1"/>
    <cellStyle name="Followed Hyperlink" xfId="1266" builtinId="9" hidden="1"/>
    <cellStyle name="Followed Hyperlink" xfId="1267" builtinId="9" hidden="1"/>
    <cellStyle name="Followed Hyperlink" xfId="1268" builtinId="9" hidden="1"/>
    <cellStyle name="Followed Hyperlink" xfId="1269" builtinId="9" hidden="1"/>
    <cellStyle name="Followed Hyperlink" xfId="1270" builtinId="9" hidden="1"/>
    <cellStyle name="Followed Hyperlink" xfId="1271" builtinId="9" hidden="1"/>
    <cellStyle name="Followed Hyperlink" xfId="1272" builtinId="9" hidden="1"/>
    <cellStyle name="Followed Hyperlink" xfId="1273" builtinId="9" hidden="1"/>
    <cellStyle name="Followed Hyperlink" xfId="1274" builtinId="9" hidden="1"/>
    <cellStyle name="Followed Hyperlink" xfId="1275" builtinId="9" hidden="1"/>
    <cellStyle name="Followed Hyperlink" xfId="1276" builtinId="9" hidden="1"/>
    <cellStyle name="Followed Hyperlink" xfId="1277" builtinId="9" hidden="1"/>
    <cellStyle name="Followed Hyperlink" xfId="1278" builtinId="9" hidden="1"/>
    <cellStyle name="Followed Hyperlink" xfId="1279" builtinId="9" hidden="1"/>
    <cellStyle name="Followed Hyperlink" xfId="1280" builtinId="9" hidden="1"/>
    <cellStyle name="Followed Hyperlink" xfId="1281" builtinId="9" hidden="1"/>
    <cellStyle name="Followed Hyperlink" xfId="1282" builtinId="9" hidden="1"/>
    <cellStyle name="Followed Hyperlink" xfId="1283" builtinId="9" hidden="1"/>
    <cellStyle name="Followed Hyperlink" xfId="1284" builtinId="9" hidden="1"/>
    <cellStyle name="Followed Hyperlink" xfId="1285" builtinId="9" hidden="1"/>
    <cellStyle name="Followed Hyperlink" xfId="1286" builtinId="9" hidden="1"/>
    <cellStyle name="Followed Hyperlink" xfId="1287" builtinId="9" hidden="1"/>
    <cellStyle name="Followed Hyperlink" xfId="1288" builtinId="9" hidden="1"/>
    <cellStyle name="Followed Hyperlink" xfId="1289" builtinId="9" hidden="1"/>
    <cellStyle name="Followed Hyperlink" xfId="1290" builtinId="9" hidden="1"/>
    <cellStyle name="Followed Hyperlink" xfId="1291" builtinId="9" hidden="1"/>
    <cellStyle name="Followed Hyperlink" xfId="1292" builtinId="9" hidden="1"/>
    <cellStyle name="Followed Hyperlink" xfId="1293" builtinId="9" hidden="1"/>
    <cellStyle name="Followed Hyperlink" xfId="1294" builtinId="9" hidden="1"/>
    <cellStyle name="Followed Hyperlink" xfId="1295" builtinId="9" hidden="1"/>
    <cellStyle name="Followed Hyperlink" xfId="1296" builtinId="9" hidden="1"/>
    <cellStyle name="Followed Hyperlink" xfId="1297" builtinId="9" hidden="1"/>
    <cellStyle name="Followed Hyperlink" xfId="1298" builtinId="9" hidden="1"/>
    <cellStyle name="Followed Hyperlink" xfId="1299" builtinId="9" hidden="1"/>
    <cellStyle name="Followed Hyperlink" xfId="1300" builtinId="9" hidden="1"/>
    <cellStyle name="Followed Hyperlink" xfId="1301" builtinId="9" hidden="1"/>
    <cellStyle name="Followed Hyperlink" xfId="1302" builtinId="9" hidden="1"/>
    <cellStyle name="Followed Hyperlink" xfId="1303" builtinId="9" hidden="1"/>
    <cellStyle name="Followed Hyperlink" xfId="1304" builtinId="9" hidden="1"/>
    <cellStyle name="Followed Hyperlink" xfId="1305" builtinId="9" hidden="1"/>
    <cellStyle name="Followed Hyperlink" xfId="1306" builtinId="9" hidden="1"/>
    <cellStyle name="Followed Hyperlink" xfId="1307" builtinId="9" hidden="1"/>
    <cellStyle name="Followed Hyperlink" xfId="1308" builtinId="9" hidden="1"/>
    <cellStyle name="Followed Hyperlink" xfId="1309" builtinId="9" hidden="1"/>
    <cellStyle name="Followed Hyperlink" xfId="1310" builtinId="9" hidden="1"/>
    <cellStyle name="Followed Hyperlink" xfId="1311" builtinId="9" hidden="1"/>
    <cellStyle name="Followed Hyperlink" xfId="1312" builtinId="9" hidden="1"/>
    <cellStyle name="Followed Hyperlink" xfId="1313" builtinId="9" hidden="1"/>
    <cellStyle name="Followed Hyperlink" xfId="1314" builtinId="9" hidden="1"/>
    <cellStyle name="Followed Hyperlink" xfId="1315" builtinId="9" hidden="1"/>
    <cellStyle name="Followed Hyperlink" xfId="1316" builtinId="9" hidden="1"/>
    <cellStyle name="Followed Hyperlink" xfId="1317" builtinId="9" hidden="1"/>
    <cellStyle name="Followed Hyperlink" xfId="1318" builtinId="9" hidden="1"/>
    <cellStyle name="Followed Hyperlink" xfId="1319" builtinId="9" hidden="1"/>
    <cellStyle name="Followed Hyperlink" xfId="1320" builtinId="9" hidden="1"/>
    <cellStyle name="Followed Hyperlink" xfId="1321" builtinId="9" hidden="1"/>
    <cellStyle name="Followed Hyperlink" xfId="1322" builtinId="9" hidden="1"/>
    <cellStyle name="Followed Hyperlink" xfId="1323" builtinId="9" hidden="1"/>
    <cellStyle name="Followed Hyperlink" xfId="1324" builtinId="9" hidden="1"/>
    <cellStyle name="Followed Hyperlink" xfId="1325" builtinId="9" hidden="1"/>
    <cellStyle name="Followed Hyperlink" xfId="1326" builtinId="9" hidden="1"/>
    <cellStyle name="Followed Hyperlink" xfId="1327" builtinId="9" hidden="1"/>
    <cellStyle name="Followed Hyperlink" xfId="1328" builtinId="9" hidden="1"/>
    <cellStyle name="Followed Hyperlink" xfId="1329" builtinId="9" hidden="1"/>
    <cellStyle name="Followed Hyperlink" xfId="1330" builtinId="9" hidden="1"/>
    <cellStyle name="Followed Hyperlink" xfId="1331" builtinId="9" hidden="1"/>
    <cellStyle name="Followed Hyperlink" xfId="1332" builtinId="9" hidden="1"/>
    <cellStyle name="Followed Hyperlink" xfId="1333" builtinId="9" hidden="1"/>
    <cellStyle name="Followed Hyperlink" xfId="1334" builtinId="9" hidden="1"/>
    <cellStyle name="Followed Hyperlink" xfId="1335" builtinId="9" hidden="1"/>
    <cellStyle name="Followed Hyperlink" xfId="1336" builtinId="9" hidden="1"/>
    <cellStyle name="Followed Hyperlink" xfId="1337" builtinId="9" hidden="1"/>
    <cellStyle name="Followed Hyperlink" xfId="1338" builtinId="9" hidden="1"/>
    <cellStyle name="Followed Hyperlink" xfId="1344" builtinId="9" hidden="1"/>
    <cellStyle name="Followed Hyperlink" xfId="1345" builtinId="9" hidden="1"/>
    <cellStyle name="Followed Hyperlink" xfId="1346" builtinId="9" hidden="1"/>
    <cellStyle name="Followed Hyperlink" xfId="1347" builtinId="9" hidden="1"/>
    <cellStyle name="Followed Hyperlink" xfId="1348" builtinId="9" hidden="1"/>
    <cellStyle name="Followed Hyperlink" xfId="1349" builtinId="9" hidden="1"/>
    <cellStyle name="Followed Hyperlink" xfId="1350" builtinId="9" hidden="1"/>
    <cellStyle name="Followed Hyperlink" xfId="1351" builtinId="9" hidden="1"/>
    <cellStyle name="Followed Hyperlink" xfId="1352" builtinId="9" hidden="1"/>
    <cellStyle name="Followed Hyperlink" xfId="1353" builtinId="9" hidden="1"/>
    <cellStyle name="Followed Hyperlink" xfId="1354" builtinId="9" hidden="1"/>
    <cellStyle name="Followed Hyperlink" xfId="1355" builtinId="9" hidden="1"/>
    <cellStyle name="Followed Hyperlink" xfId="1356" builtinId="9" hidden="1"/>
    <cellStyle name="Followed Hyperlink" xfId="1357" builtinId="9" hidden="1"/>
    <cellStyle name="Followed Hyperlink" xfId="1358" builtinId="9" hidden="1"/>
    <cellStyle name="Followed Hyperlink" xfId="1359" builtinId="9" hidden="1"/>
    <cellStyle name="Followed Hyperlink" xfId="1360" builtinId="9" hidden="1"/>
    <cellStyle name="Followed Hyperlink" xfId="1361" builtinId="9" hidden="1"/>
    <cellStyle name="Followed Hyperlink" xfId="1362" builtinId="9" hidden="1"/>
    <cellStyle name="Followed Hyperlink" xfId="1363" builtinId="9" hidden="1"/>
    <cellStyle name="Followed Hyperlink" xfId="1364" builtinId="9" hidden="1"/>
    <cellStyle name="Followed Hyperlink" xfId="1365" builtinId="9" hidden="1"/>
    <cellStyle name="Followed Hyperlink" xfId="1366" builtinId="9" hidden="1"/>
    <cellStyle name="Followed Hyperlink" xfId="1367" builtinId="9" hidden="1"/>
    <cellStyle name="Followed Hyperlink" xfId="1368" builtinId="9" hidden="1"/>
    <cellStyle name="Followed Hyperlink" xfId="1369" builtinId="9" hidden="1"/>
    <cellStyle name="Followed Hyperlink" xfId="1370" builtinId="9" hidden="1"/>
    <cellStyle name="Followed Hyperlink" xfId="1371" builtinId="9" hidden="1"/>
    <cellStyle name="Followed Hyperlink" xfId="1372" builtinId="9" hidden="1"/>
    <cellStyle name="Followed Hyperlink" xfId="1373" builtinId="9" hidden="1"/>
    <cellStyle name="Followed Hyperlink" xfId="1374" builtinId="9" hidden="1"/>
    <cellStyle name="Followed Hyperlink" xfId="1375" builtinId="9" hidden="1"/>
    <cellStyle name="Followed Hyperlink" xfId="1376" builtinId="9" hidden="1"/>
    <cellStyle name="Followed Hyperlink" xfId="1377" builtinId="9" hidden="1"/>
    <cellStyle name="Followed Hyperlink" xfId="1378" builtinId="9" hidden="1"/>
    <cellStyle name="Followed Hyperlink" xfId="1379" builtinId="9" hidden="1"/>
    <cellStyle name="Followed Hyperlink" xfId="1380" builtinId="9" hidden="1"/>
    <cellStyle name="Followed Hyperlink" xfId="1381" builtinId="9" hidden="1"/>
    <cellStyle name="Followed Hyperlink" xfId="1382" builtinId="9" hidden="1"/>
    <cellStyle name="Followed Hyperlink" xfId="1383" builtinId="9" hidden="1"/>
    <cellStyle name="Followed Hyperlink" xfId="1384" builtinId="9" hidden="1"/>
    <cellStyle name="Followed Hyperlink" xfId="1385" builtinId="9" hidden="1"/>
    <cellStyle name="Followed Hyperlink" xfId="1386" builtinId="9" hidden="1"/>
    <cellStyle name="Followed Hyperlink" xfId="1387" builtinId="9" hidden="1"/>
    <cellStyle name="Followed Hyperlink" xfId="1388" builtinId="9" hidden="1"/>
    <cellStyle name="Followed Hyperlink" xfId="1389" builtinId="9" hidden="1"/>
    <cellStyle name="Followed Hyperlink" xfId="1390" builtinId="9" hidden="1"/>
    <cellStyle name="Followed Hyperlink" xfId="1391" builtinId="9" hidden="1"/>
    <cellStyle name="Followed Hyperlink" xfId="1392" builtinId="9" hidden="1"/>
    <cellStyle name="Followed Hyperlink" xfId="1393" builtinId="9" hidden="1"/>
    <cellStyle name="Followed Hyperlink" xfId="1394" builtinId="9" hidden="1"/>
    <cellStyle name="Followed Hyperlink" xfId="1395" builtinId="9" hidden="1"/>
    <cellStyle name="Followed Hyperlink" xfId="1396" builtinId="9" hidden="1"/>
    <cellStyle name="Followed Hyperlink" xfId="1397" builtinId="9" hidden="1"/>
    <cellStyle name="Followed Hyperlink" xfId="1398" builtinId="9" hidden="1"/>
    <cellStyle name="Followed Hyperlink" xfId="1399" builtinId="9" hidden="1"/>
    <cellStyle name="Followed Hyperlink" xfId="1400" builtinId="9" hidden="1"/>
    <cellStyle name="Followed Hyperlink" xfId="1401" builtinId="9" hidden="1"/>
    <cellStyle name="Followed Hyperlink" xfId="1402" builtinId="9" hidden="1"/>
    <cellStyle name="Followed Hyperlink" xfId="1403" builtinId="9" hidden="1"/>
    <cellStyle name="Followed Hyperlink" xfId="1404" builtinId="9" hidden="1"/>
    <cellStyle name="Followed Hyperlink" xfId="1405" builtinId="9" hidden="1"/>
    <cellStyle name="Followed Hyperlink" xfId="1406" builtinId="9" hidden="1"/>
    <cellStyle name="Followed Hyperlink" xfId="1407" builtinId="9" hidden="1"/>
    <cellStyle name="Followed Hyperlink" xfId="1408" builtinId="9" hidden="1"/>
    <cellStyle name="Followed Hyperlink" xfId="1409" builtinId="9" hidden="1"/>
    <cellStyle name="Followed Hyperlink" xfId="1410" builtinId="9" hidden="1"/>
    <cellStyle name="Followed Hyperlink" xfId="1411" builtinId="9" hidden="1"/>
    <cellStyle name="Followed Hyperlink" xfId="1412" builtinId="9" hidden="1"/>
    <cellStyle name="Followed Hyperlink" xfId="1413" builtinId="9" hidden="1"/>
    <cellStyle name="Followed Hyperlink" xfId="1414" builtinId="9" hidden="1"/>
    <cellStyle name="Followed Hyperlink" xfId="1415" builtinId="9" hidden="1"/>
    <cellStyle name="Followed Hyperlink" xfId="1416" builtinId="9" hidden="1"/>
    <cellStyle name="Followed Hyperlink" xfId="1417" builtinId="9" hidden="1"/>
    <cellStyle name="Followed Hyperlink" xfId="1418" builtinId="9" hidden="1"/>
    <cellStyle name="Followed Hyperlink" xfId="1419" builtinId="9" hidden="1"/>
    <cellStyle name="Followed Hyperlink" xfId="1420" builtinId="9" hidden="1"/>
    <cellStyle name="Followed Hyperlink" xfId="1421" builtinId="9" hidden="1"/>
    <cellStyle name="Followed Hyperlink" xfId="1422" builtinId="9" hidden="1"/>
    <cellStyle name="Followed Hyperlink" xfId="1423" builtinId="9" hidden="1"/>
    <cellStyle name="Followed Hyperlink" xfId="1424" builtinId="9" hidden="1"/>
    <cellStyle name="Followed Hyperlink" xfId="1425" builtinId="9" hidden="1"/>
    <cellStyle name="Followed Hyperlink" xfId="1426" builtinId="9" hidden="1"/>
    <cellStyle name="Followed Hyperlink" xfId="1427" builtinId="9" hidden="1"/>
    <cellStyle name="Followed Hyperlink" xfId="1428" builtinId="9" hidden="1"/>
    <cellStyle name="Followed Hyperlink" xfId="1429" builtinId="9" hidden="1"/>
    <cellStyle name="Followed Hyperlink" xfId="1430" builtinId="9" hidden="1"/>
    <cellStyle name="Followed Hyperlink" xfId="1431" builtinId="9" hidden="1"/>
    <cellStyle name="Followed Hyperlink" xfId="1432" builtinId="9" hidden="1"/>
    <cellStyle name="Followed Hyperlink" xfId="1433" builtinId="9" hidden="1"/>
    <cellStyle name="Followed Hyperlink" xfId="1434" builtinId="9" hidden="1"/>
    <cellStyle name="Followed Hyperlink" xfId="1435" builtinId="9" hidden="1"/>
    <cellStyle name="Followed Hyperlink" xfId="1436" builtinId="9" hidden="1"/>
    <cellStyle name="Followed Hyperlink" xfId="1437" builtinId="9" hidden="1"/>
    <cellStyle name="Followed Hyperlink" xfId="1438" builtinId="9" hidden="1"/>
    <cellStyle name="Followed Hyperlink" xfId="1439" builtinId="9" hidden="1"/>
    <cellStyle name="Followed Hyperlink" xfId="1440" builtinId="9" hidden="1"/>
    <cellStyle name="Followed Hyperlink" xfId="1441" builtinId="9" hidden="1"/>
    <cellStyle name="Followed Hyperlink" xfId="1442" builtinId="9" hidden="1"/>
    <cellStyle name="Followed Hyperlink" xfId="1443" builtinId="9" hidden="1"/>
    <cellStyle name="Followed Hyperlink" xfId="1444" builtinId="9" hidden="1"/>
    <cellStyle name="Followed Hyperlink" xfId="1445" builtinId="9" hidden="1"/>
    <cellStyle name="Followed Hyperlink" xfId="1446" builtinId="9" hidden="1"/>
    <cellStyle name="Followed Hyperlink" xfId="1447" builtinId="9" hidden="1"/>
    <cellStyle name="Followed Hyperlink" xfId="1448" builtinId="9" hidden="1"/>
    <cellStyle name="Followed Hyperlink" xfId="1449" builtinId="9" hidden="1"/>
    <cellStyle name="Followed Hyperlink" xfId="1450" builtinId="9" hidden="1"/>
    <cellStyle name="Followed Hyperlink" xfId="1451" builtinId="9" hidden="1"/>
    <cellStyle name="Followed Hyperlink" xfId="1452" builtinId="9" hidden="1"/>
    <cellStyle name="Followed Hyperlink" xfId="1453" builtinId="9" hidden="1"/>
    <cellStyle name="Followed Hyperlink" xfId="1454" builtinId="9" hidden="1"/>
    <cellStyle name="Followed Hyperlink" xfId="1455" builtinId="9" hidden="1"/>
    <cellStyle name="Followed Hyperlink" xfId="1456" builtinId="9" hidden="1"/>
    <cellStyle name="Followed Hyperlink" xfId="1457" builtinId="9" hidden="1"/>
    <cellStyle name="Followed Hyperlink" xfId="1458" builtinId="9" hidden="1"/>
    <cellStyle name="Followed Hyperlink" xfId="1459" builtinId="9" hidden="1"/>
    <cellStyle name="Followed Hyperlink" xfId="1460" builtinId="9" hidden="1"/>
    <cellStyle name="Followed Hyperlink" xfId="1461" builtinId="9" hidden="1"/>
    <cellStyle name="Followed Hyperlink" xfId="1462" builtinId="9" hidden="1"/>
    <cellStyle name="Followed Hyperlink" xfId="1463" builtinId="9" hidden="1"/>
    <cellStyle name="Followed Hyperlink" xfId="1464" builtinId="9" hidden="1"/>
    <cellStyle name="Followed Hyperlink" xfId="1465" builtinId="9" hidden="1"/>
    <cellStyle name="Followed Hyperlink" xfId="1466" builtinId="9" hidden="1"/>
    <cellStyle name="Followed Hyperlink" xfId="1467" builtinId="9" hidden="1"/>
    <cellStyle name="Followed Hyperlink" xfId="1468" builtinId="9" hidden="1"/>
    <cellStyle name="Followed Hyperlink" xfId="1469" builtinId="9" hidden="1"/>
    <cellStyle name="Followed Hyperlink" xfId="1470" builtinId="9" hidden="1"/>
    <cellStyle name="Followed Hyperlink" xfId="1471" builtinId="9" hidden="1"/>
    <cellStyle name="Followed Hyperlink" xfId="1472" builtinId="9" hidden="1"/>
    <cellStyle name="Followed Hyperlink" xfId="1473" builtinId="9" hidden="1"/>
    <cellStyle name="Followed Hyperlink" xfId="1474" builtinId="9" hidden="1"/>
    <cellStyle name="Followed Hyperlink" xfId="1475" builtinId="9" hidden="1"/>
    <cellStyle name="Followed Hyperlink" xfId="1476" builtinId="9" hidden="1"/>
    <cellStyle name="Followed Hyperlink" xfId="1477" builtinId="9" hidden="1"/>
    <cellStyle name="Followed Hyperlink" xfId="1478" builtinId="9" hidden="1"/>
    <cellStyle name="Followed Hyperlink" xfId="1479" builtinId="9" hidden="1"/>
    <cellStyle name="Followed Hyperlink" xfId="1480" builtinId="9" hidden="1"/>
    <cellStyle name="Followed Hyperlink" xfId="1481" builtinId="9" hidden="1"/>
    <cellStyle name="Followed Hyperlink" xfId="1482" builtinId="9" hidden="1"/>
    <cellStyle name="Followed Hyperlink" xfId="1483" builtinId="9" hidden="1"/>
    <cellStyle name="Followed Hyperlink" xfId="1484" builtinId="9" hidden="1"/>
    <cellStyle name="Followed Hyperlink" xfId="1485" builtinId="9" hidden="1"/>
    <cellStyle name="Followed Hyperlink" xfId="1486" builtinId="9" hidden="1"/>
    <cellStyle name="Followed Hyperlink" xfId="1487" builtinId="9" hidden="1"/>
    <cellStyle name="Followed Hyperlink" xfId="1488" builtinId="9" hidden="1"/>
    <cellStyle name="Followed Hyperlink" xfId="1489" builtinId="9" hidden="1"/>
    <cellStyle name="Followed Hyperlink" xfId="1490" builtinId="9" hidden="1"/>
    <cellStyle name="Followed Hyperlink" xfId="1491" builtinId="9" hidden="1"/>
    <cellStyle name="Followed Hyperlink" xfId="1492" builtinId="9" hidden="1"/>
    <cellStyle name="Followed Hyperlink" xfId="1493" builtinId="9" hidden="1"/>
    <cellStyle name="Followed Hyperlink" xfId="1339" builtinId="9" hidden="1"/>
    <cellStyle name="Followed Hyperlink" xfId="1340" builtinId="9" hidden="1"/>
    <cellStyle name="Followed Hyperlink" xfId="1342" builtinId="9" hidden="1"/>
    <cellStyle name="Followed Hyperlink" xfId="1341" builtinId="9" hidden="1"/>
    <cellStyle name="Followed Hyperlink" xfId="1494" builtinId="9" hidden="1"/>
    <cellStyle name="Followed Hyperlink" xfId="1495" builtinId="9" hidden="1"/>
    <cellStyle name="Followed Hyperlink" xfId="1496" builtinId="9" hidden="1"/>
    <cellStyle name="Followed Hyperlink" xfId="1497" builtinId="9" hidden="1"/>
    <cellStyle name="Followed Hyperlink" xfId="1498" builtinId="9" hidden="1"/>
    <cellStyle name="Followed Hyperlink" xfId="1499" builtinId="9" hidden="1"/>
    <cellStyle name="Followed Hyperlink" xfId="1500" builtinId="9" hidden="1"/>
    <cellStyle name="Followed Hyperlink" xfId="1501" builtinId="9" hidden="1"/>
    <cellStyle name="Followed Hyperlink" xfId="1502" builtinId="9" hidden="1"/>
    <cellStyle name="Followed Hyperlink" xfId="1503" builtinId="9" hidden="1"/>
    <cellStyle name="Followed Hyperlink" xfId="1504" builtinId="9" hidden="1"/>
    <cellStyle name="Followed Hyperlink" xfId="1505" builtinId="9" hidden="1"/>
    <cellStyle name="Followed Hyperlink" xfId="1506" builtinId="9" hidden="1"/>
    <cellStyle name="Followed Hyperlink" xfId="1507" builtinId="9" hidden="1"/>
    <cellStyle name="Followed Hyperlink" xfId="1508" builtinId="9" hidden="1"/>
    <cellStyle name="Followed Hyperlink" xfId="1509" builtinId="9" hidden="1"/>
    <cellStyle name="Followed Hyperlink" xfId="1510" builtinId="9" hidden="1"/>
    <cellStyle name="Followed Hyperlink" xfId="1511" builtinId="9" hidden="1"/>
    <cellStyle name="Followed Hyperlink" xfId="1512" builtinId="9" hidden="1"/>
    <cellStyle name="Followed Hyperlink" xfId="1513" builtinId="9" hidden="1"/>
    <cellStyle name="Followed Hyperlink" xfId="1514" builtinId="9" hidden="1"/>
    <cellStyle name="Followed Hyperlink" xfId="1515" builtinId="9" hidden="1"/>
    <cellStyle name="Followed Hyperlink" xfId="1516" builtinId="9" hidden="1"/>
    <cellStyle name="Followed Hyperlink" xfId="1517" builtinId="9" hidden="1"/>
    <cellStyle name="Followed Hyperlink" xfId="1518" builtinId="9" hidden="1"/>
    <cellStyle name="Followed Hyperlink" xfId="1519" builtinId="9" hidden="1"/>
    <cellStyle name="Followed Hyperlink" xfId="1520" builtinId="9" hidden="1"/>
    <cellStyle name="Followed Hyperlink" xfId="1521" builtinId="9" hidden="1"/>
    <cellStyle name="Followed Hyperlink" xfId="1522" builtinId="9" hidden="1"/>
    <cellStyle name="Followed Hyperlink" xfId="1523" builtinId="9" hidden="1"/>
    <cellStyle name="Followed Hyperlink" xfId="1524" builtinId="9" hidden="1"/>
    <cellStyle name="Followed Hyperlink" xfId="1525" builtinId="9" hidden="1"/>
    <cellStyle name="Followed Hyperlink" xfId="1526" builtinId="9" hidden="1"/>
    <cellStyle name="Followed Hyperlink" xfId="1527" builtinId="9" hidden="1"/>
    <cellStyle name="Followed Hyperlink" xfId="1528" builtinId="9" hidden="1"/>
    <cellStyle name="Followed Hyperlink" xfId="1529" builtinId="9" hidden="1"/>
    <cellStyle name="Followed Hyperlink" xfId="1530" builtinId="9" hidden="1"/>
    <cellStyle name="Followed Hyperlink" xfId="1531" builtinId="9" hidden="1"/>
    <cellStyle name="Followed Hyperlink" xfId="1532" builtinId="9" hidden="1"/>
    <cellStyle name="Followed Hyperlink" xfId="1533" builtinId="9" hidden="1"/>
    <cellStyle name="Followed Hyperlink" xfId="1534" builtinId="9" hidden="1"/>
    <cellStyle name="Followed Hyperlink" xfId="1535" builtinId="9" hidden="1"/>
    <cellStyle name="Followed Hyperlink" xfId="1536" builtinId="9" hidden="1"/>
    <cellStyle name="Followed Hyperlink" xfId="1537" builtinId="9" hidden="1"/>
    <cellStyle name="Followed Hyperlink" xfId="1538" builtinId="9" hidden="1"/>
    <cellStyle name="Followed Hyperlink" xfId="1539" builtinId="9" hidden="1"/>
    <cellStyle name="Followed Hyperlink" xfId="1540" builtinId="9" hidden="1"/>
    <cellStyle name="Followed Hyperlink" xfId="1541" builtinId="9" hidden="1"/>
    <cellStyle name="Followed Hyperlink" xfId="1542" builtinId="9" hidden="1"/>
    <cellStyle name="Followed Hyperlink" xfId="1543" builtinId="9" hidden="1"/>
    <cellStyle name="Followed Hyperlink" xfId="1544" builtinId="9" hidden="1"/>
    <cellStyle name="Followed Hyperlink" xfId="1545" builtinId="9" hidden="1"/>
    <cellStyle name="Followed Hyperlink" xfId="1546" builtinId="9" hidden="1"/>
    <cellStyle name="Followed Hyperlink" xfId="1547" builtinId="9" hidden="1"/>
    <cellStyle name="Followed Hyperlink" xfId="1548" builtinId="9" hidden="1"/>
    <cellStyle name="Followed Hyperlink" xfId="1549" builtinId="9" hidden="1"/>
    <cellStyle name="Followed Hyperlink" xfId="1550" builtinId="9" hidden="1"/>
    <cellStyle name="Followed Hyperlink" xfId="1551" builtinId="9" hidden="1"/>
    <cellStyle name="Followed Hyperlink" xfId="1552" builtinId="9" hidden="1"/>
    <cellStyle name="Followed Hyperlink" xfId="1553" builtinId="9" hidden="1"/>
    <cellStyle name="Followed Hyperlink" xfId="1554" builtinId="9" hidden="1"/>
    <cellStyle name="Followed Hyperlink" xfId="1555" builtinId="9" hidden="1"/>
    <cellStyle name="Followed Hyperlink" xfId="1556" builtinId="9" hidden="1"/>
    <cellStyle name="Followed Hyperlink" xfId="1557" builtinId="9" hidden="1"/>
    <cellStyle name="Followed Hyperlink" xfId="1558" builtinId="9" hidden="1"/>
    <cellStyle name="Followed Hyperlink" xfId="1559" builtinId="9" hidden="1"/>
    <cellStyle name="Followed Hyperlink" xfId="1560" builtinId="9" hidden="1"/>
    <cellStyle name="Followed Hyperlink" xfId="1561" builtinId="9" hidden="1"/>
    <cellStyle name="Followed Hyperlink" xfId="1562" builtinId="9" hidden="1"/>
    <cellStyle name="Followed Hyperlink" xfId="1563" builtinId="9" hidden="1"/>
    <cellStyle name="Followed Hyperlink" xfId="1564" builtinId="9" hidden="1"/>
    <cellStyle name="Followed Hyperlink" xfId="1565" builtinId="9" hidden="1"/>
    <cellStyle name="Followed Hyperlink" xfId="1566" builtinId="9" hidden="1"/>
    <cellStyle name="Followed Hyperlink" xfId="1567" builtinId="9" hidden="1"/>
    <cellStyle name="Followed Hyperlink" xfId="1568" builtinId="9" hidden="1"/>
    <cellStyle name="Followed Hyperlink" xfId="1569" builtinId="9" hidden="1"/>
    <cellStyle name="Followed Hyperlink" xfId="1570" builtinId="9" hidden="1"/>
    <cellStyle name="Followed Hyperlink" xfId="1571" builtinId="9" hidden="1"/>
    <cellStyle name="Followed Hyperlink" xfId="1572" builtinId="9" hidden="1"/>
    <cellStyle name="Followed Hyperlink" xfId="1573" builtinId="9" hidden="1"/>
    <cellStyle name="Followed Hyperlink" xfId="1574" builtinId="9" hidden="1"/>
    <cellStyle name="Followed Hyperlink" xfId="1575" builtinId="9" hidden="1"/>
    <cellStyle name="Followed Hyperlink" xfId="1576" builtinId="9" hidden="1"/>
    <cellStyle name="Followed Hyperlink" xfId="1577" builtinId="9" hidden="1"/>
    <cellStyle name="Followed Hyperlink" xfId="1578" builtinId="9" hidden="1"/>
    <cellStyle name="Followed Hyperlink" xfId="1579" builtinId="9" hidden="1"/>
    <cellStyle name="Followed Hyperlink" xfId="1580" builtinId="9" hidden="1"/>
    <cellStyle name="Followed Hyperlink" xfId="1581" builtinId="9" hidden="1"/>
    <cellStyle name="Followed Hyperlink" xfId="1582" builtinId="9" hidden="1"/>
    <cellStyle name="Followed Hyperlink" xfId="1583" builtinId="9" hidden="1"/>
    <cellStyle name="Followed Hyperlink" xfId="1584" builtinId="9" hidden="1"/>
    <cellStyle name="Followed Hyperlink" xfId="1585" builtinId="9" hidden="1"/>
    <cellStyle name="Followed Hyperlink" xfId="1586" builtinId="9" hidden="1"/>
    <cellStyle name="Followed Hyperlink" xfId="1587" builtinId="9" hidden="1"/>
    <cellStyle name="Followed Hyperlink" xfId="1588" builtinId="9" hidden="1"/>
    <cellStyle name="Followed Hyperlink" xfId="1589" builtinId="9" hidden="1"/>
    <cellStyle name="Followed Hyperlink" xfId="1590" builtinId="9" hidden="1"/>
    <cellStyle name="Followed Hyperlink" xfId="1591" builtinId="9" hidden="1"/>
    <cellStyle name="Followed Hyperlink" xfId="1592" builtinId="9" hidden="1"/>
    <cellStyle name="Followed Hyperlink" xfId="1593" builtinId="9" hidden="1"/>
    <cellStyle name="Followed Hyperlink" xfId="1594" builtinId="9" hidden="1"/>
    <cellStyle name="Followed Hyperlink" xfId="1595" builtinId="9" hidden="1"/>
    <cellStyle name="Followed Hyperlink" xfId="1596" builtinId="9" hidden="1"/>
    <cellStyle name="Followed Hyperlink" xfId="1597" builtinId="9" hidden="1"/>
    <cellStyle name="Followed Hyperlink" xfId="1598" builtinId="9" hidden="1"/>
    <cellStyle name="Followed Hyperlink" xfId="1599" builtinId="9" hidden="1"/>
    <cellStyle name="Followed Hyperlink" xfId="1600" builtinId="9" hidden="1"/>
    <cellStyle name="Followed Hyperlink" xfId="1601" builtinId="9" hidden="1"/>
    <cellStyle name="Followed Hyperlink" xfId="1602" builtinId="9" hidden="1"/>
    <cellStyle name="Followed Hyperlink" xfId="1603" builtinId="9" hidden="1"/>
    <cellStyle name="Followed Hyperlink" xfId="1604" builtinId="9" hidden="1"/>
    <cellStyle name="Followed Hyperlink" xfId="1605" builtinId="9" hidden="1"/>
    <cellStyle name="Followed Hyperlink" xfId="1606" builtinId="9" hidden="1"/>
    <cellStyle name="Followed Hyperlink" xfId="1607" builtinId="9" hidden="1"/>
    <cellStyle name="Followed Hyperlink" xfId="1608" builtinId="9" hidden="1"/>
    <cellStyle name="Followed Hyperlink" xfId="1609" builtinId="9" hidden="1"/>
    <cellStyle name="Followed Hyperlink" xfId="1610" builtinId="9" hidden="1"/>
    <cellStyle name="Followed Hyperlink" xfId="1611" builtinId="9" hidden="1"/>
    <cellStyle name="Followed Hyperlink" xfId="1612" builtinId="9" hidden="1"/>
    <cellStyle name="Followed Hyperlink" xfId="1613" builtinId="9" hidden="1"/>
    <cellStyle name="Followed Hyperlink" xfId="1614" builtinId="9" hidden="1"/>
    <cellStyle name="Followed Hyperlink" xfId="1615" builtinId="9" hidden="1"/>
    <cellStyle name="Followed Hyperlink" xfId="1616" builtinId="9" hidden="1"/>
    <cellStyle name="Followed Hyperlink" xfId="1617" builtinId="9" hidden="1"/>
    <cellStyle name="Followed Hyperlink" xfId="1618" builtinId="9" hidden="1"/>
    <cellStyle name="Followed Hyperlink" xfId="1619" builtinId="9" hidden="1"/>
    <cellStyle name="Followed Hyperlink" xfId="1620" builtinId="9" hidden="1"/>
    <cellStyle name="Followed Hyperlink" xfId="1621" builtinId="9" hidden="1"/>
    <cellStyle name="Followed Hyperlink" xfId="1622" builtinId="9" hidden="1"/>
    <cellStyle name="Followed Hyperlink" xfId="1623" builtinId="9" hidden="1"/>
    <cellStyle name="Followed Hyperlink" xfId="1624" builtinId="9" hidden="1"/>
    <cellStyle name="Followed Hyperlink" xfId="1625" builtinId="9" hidden="1"/>
    <cellStyle name="Followed Hyperlink" xfId="1626" builtinId="9" hidden="1"/>
    <cellStyle name="Followed Hyperlink" xfId="1627" builtinId="9" hidden="1"/>
    <cellStyle name="Followed Hyperlink" xfId="1628" builtinId="9" hidden="1"/>
    <cellStyle name="Followed Hyperlink" xfId="1629" builtinId="9" hidden="1"/>
    <cellStyle name="Followed Hyperlink" xfId="1630" builtinId="9" hidden="1"/>
    <cellStyle name="Followed Hyperlink" xfId="1631" builtinId="9" hidden="1"/>
    <cellStyle name="Followed Hyperlink" xfId="1632" builtinId="9" hidden="1"/>
    <cellStyle name="Followed Hyperlink" xfId="1633" builtinId="9" hidden="1"/>
    <cellStyle name="Followed Hyperlink" xfId="1634" builtinId="9" hidden="1"/>
    <cellStyle name="Followed Hyperlink" xfId="1635" builtinId="9" hidden="1"/>
    <cellStyle name="Followed Hyperlink" xfId="1636" builtinId="9" hidden="1"/>
    <cellStyle name="Followed Hyperlink" xfId="1637" builtinId="9" hidden="1"/>
    <cellStyle name="Followed Hyperlink" xfId="1638" builtinId="9" hidden="1"/>
    <cellStyle name="Followed Hyperlink" xfId="1639" builtinId="9" hidden="1"/>
    <cellStyle name="Followed Hyperlink" xfId="1649" builtinId="9" hidden="1"/>
    <cellStyle name="Followed Hyperlink" xfId="1650" builtinId="9" hidden="1"/>
    <cellStyle name="Followed Hyperlink" xfId="1651" builtinId="9" hidden="1"/>
    <cellStyle name="Followed Hyperlink" xfId="1652" builtinId="9" hidden="1"/>
    <cellStyle name="Followed Hyperlink" xfId="1653" builtinId="9" hidden="1"/>
    <cellStyle name="Followed Hyperlink" xfId="1654" builtinId="9" hidden="1"/>
    <cellStyle name="Followed Hyperlink" xfId="1655" builtinId="9" hidden="1"/>
    <cellStyle name="Followed Hyperlink" xfId="1656" builtinId="9" hidden="1"/>
    <cellStyle name="Followed Hyperlink" xfId="1657" builtinId="9" hidden="1"/>
    <cellStyle name="Followed Hyperlink" xfId="1658" builtinId="9" hidden="1"/>
    <cellStyle name="Followed Hyperlink" xfId="1659" builtinId="9" hidden="1"/>
    <cellStyle name="Followed Hyperlink" xfId="1660" builtinId="9" hidden="1"/>
    <cellStyle name="Followed Hyperlink" xfId="1661" builtinId="9" hidden="1"/>
    <cellStyle name="Followed Hyperlink" xfId="1662" builtinId="9" hidden="1"/>
    <cellStyle name="Followed Hyperlink" xfId="1663" builtinId="9" hidden="1"/>
    <cellStyle name="Followed Hyperlink" xfId="1664" builtinId="9" hidden="1"/>
    <cellStyle name="Followed Hyperlink" xfId="1665" builtinId="9" hidden="1"/>
    <cellStyle name="Followed Hyperlink" xfId="1666" builtinId="9" hidden="1"/>
    <cellStyle name="Followed Hyperlink" xfId="1667" builtinId="9" hidden="1"/>
    <cellStyle name="Followed Hyperlink" xfId="1668" builtinId="9" hidden="1"/>
    <cellStyle name="Followed Hyperlink" xfId="1669" builtinId="9" hidden="1"/>
    <cellStyle name="Followed Hyperlink" xfId="1670" builtinId="9" hidden="1"/>
    <cellStyle name="Followed Hyperlink" xfId="1671" builtinId="9" hidden="1"/>
    <cellStyle name="Followed Hyperlink" xfId="1672" builtinId="9" hidden="1"/>
    <cellStyle name="Followed Hyperlink" xfId="1673" builtinId="9" hidden="1"/>
    <cellStyle name="Followed Hyperlink" xfId="1674" builtinId="9" hidden="1"/>
    <cellStyle name="Followed Hyperlink" xfId="1675" builtinId="9" hidden="1"/>
    <cellStyle name="Followed Hyperlink" xfId="1676" builtinId="9" hidden="1"/>
    <cellStyle name="Followed Hyperlink" xfId="1677" builtinId="9" hidden="1"/>
    <cellStyle name="Followed Hyperlink" xfId="1678" builtinId="9" hidden="1"/>
    <cellStyle name="Followed Hyperlink" xfId="1679" builtinId="9" hidden="1"/>
    <cellStyle name="Followed Hyperlink" xfId="1680" builtinId="9" hidden="1"/>
    <cellStyle name="Followed Hyperlink" xfId="1681" builtinId="9" hidden="1"/>
    <cellStyle name="Followed Hyperlink" xfId="1682" builtinId="9" hidden="1"/>
    <cellStyle name="Followed Hyperlink" xfId="1683" builtinId="9" hidden="1"/>
    <cellStyle name="Followed Hyperlink" xfId="1684" builtinId="9" hidden="1"/>
    <cellStyle name="Followed Hyperlink" xfId="1685" builtinId="9" hidden="1"/>
    <cellStyle name="Followed Hyperlink" xfId="1686" builtinId="9" hidden="1"/>
    <cellStyle name="Followed Hyperlink" xfId="1687" builtinId="9" hidden="1"/>
    <cellStyle name="Followed Hyperlink" xfId="1688" builtinId="9" hidden="1"/>
    <cellStyle name="Followed Hyperlink" xfId="1689" builtinId="9" hidden="1"/>
    <cellStyle name="Followed Hyperlink" xfId="1690" builtinId="9" hidden="1"/>
    <cellStyle name="Followed Hyperlink" xfId="1691" builtinId="9" hidden="1"/>
    <cellStyle name="Followed Hyperlink" xfId="1692" builtinId="9" hidden="1"/>
    <cellStyle name="Followed Hyperlink" xfId="1693" builtinId="9" hidden="1"/>
    <cellStyle name="Followed Hyperlink" xfId="1694" builtinId="9" hidden="1"/>
    <cellStyle name="Followed Hyperlink" xfId="1695" builtinId="9" hidden="1"/>
    <cellStyle name="Followed Hyperlink" xfId="1696" builtinId="9" hidden="1"/>
    <cellStyle name="Followed Hyperlink" xfId="1697" builtinId="9" hidden="1"/>
    <cellStyle name="Followed Hyperlink" xfId="1698" builtinId="9" hidden="1"/>
    <cellStyle name="Followed Hyperlink" xfId="1699" builtinId="9" hidden="1"/>
    <cellStyle name="Followed Hyperlink" xfId="1700" builtinId="9" hidden="1"/>
    <cellStyle name="Followed Hyperlink" xfId="1701" builtinId="9" hidden="1"/>
    <cellStyle name="Followed Hyperlink" xfId="1702" builtinId="9" hidden="1"/>
    <cellStyle name="Followed Hyperlink" xfId="1703" builtinId="9" hidden="1"/>
    <cellStyle name="Followed Hyperlink" xfId="1704" builtinId="9" hidden="1"/>
    <cellStyle name="Followed Hyperlink" xfId="1705" builtinId="9" hidden="1"/>
    <cellStyle name="Followed Hyperlink" xfId="1706" builtinId="9" hidden="1"/>
    <cellStyle name="Followed Hyperlink" xfId="1707" builtinId="9" hidden="1"/>
    <cellStyle name="Followed Hyperlink" xfId="1708" builtinId="9" hidden="1"/>
    <cellStyle name="Followed Hyperlink" xfId="1709" builtinId="9" hidden="1"/>
    <cellStyle name="Followed Hyperlink" xfId="1710" builtinId="9" hidden="1"/>
    <cellStyle name="Followed Hyperlink" xfId="1711" builtinId="9" hidden="1"/>
    <cellStyle name="Followed Hyperlink" xfId="1712" builtinId="9" hidden="1"/>
    <cellStyle name="Followed Hyperlink" xfId="1713" builtinId="9" hidden="1"/>
    <cellStyle name="Followed Hyperlink" xfId="1714" builtinId="9" hidden="1"/>
    <cellStyle name="Followed Hyperlink" xfId="1715" builtinId="9" hidden="1"/>
    <cellStyle name="Followed Hyperlink" xfId="1716" builtinId="9" hidden="1"/>
    <cellStyle name="Followed Hyperlink" xfId="1717" builtinId="9" hidden="1"/>
    <cellStyle name="Followed Hyperlink" xfId="1718" builtinId="9" hidden="1"/>
    <cellStyle name="Followed Hyperlink" xfId="1719" builtinId="9" hidden="1"/>
    <cellStyle name="Followed Hyperlink" xfId="1720" builtinId="9" hidden="1"/>
    <cellStyle name="Followed Hyperlink" xfId="1721" builtinId="9" hidden="1"/>
    <cellStyle name="Followed Hyperlink" xfId="1722" builtinId="9" hidden="1"/>
    <cellStyle name="Followed Hyperlink" xfId="1723" builtinId="9" hidden="1"/>
    <cellStyle name="Followed Hyperlink" xfId="1726" builtinId="9" hidden="1"/>
    <cellStyle name="Followed Hyperlink" xfId="1727" builtinId="9" hidden="1"/>
    <cellStyle name="Followed Hyperlink" xfId="1728" builtinId="9" hidden="1"/>
    <cellStyle name="Followed Hyperlink" xfId="1729" builtinId="9" hidden="1"/>
    <cellStyle name="Followed Hyperlink" xfId="1730" builtinId="9" hidden="1"/>
    <cellStyle name="Followed Hyperlink" xfId="1731" builtinId="9" hidden="1"/>
    <cellStyle name="Followed Hyperlink" xfId="1732" builtinId="9" hidden="1"/>
    <cellStyle name="Followed Hyperlink" xfId="1733" builtinId="9" hidden="1"/>
    <cellStyle name="Followed Hyperlink" xfId="1734" builtinId="9" hidden="1"/>
    <cellStyle name="Followed Hyperlink" xfId="1735" builtinId="9" hidden="1"/>
    <cellStyle name="Followed Hyperlink" xfId="1736" builtinId="9" hidden="1"/>
    <cellStyle name="Followed Hyperlink" xfId="1737" builtinId="9" hidden="1"/>
    <cellStyle name="Followed Hyperlink" xfId="1738" builtinId="9" hidden="1"/>
    <cellStyle name="Followed Hyperlink" xfId="1739" builtinId="9" hidden="1"/>
    <cellStyle name="Followed Hyperlink" xfId="1740" builtinId="9" hidden="1"/>
    <cellStyle name="Followed Hyperlink" xfId="1741" builtinId="9" hidden="1"/>
    <cellStyle name="Followed Hyperlink" xfId="1742" builtinId="9" hidden="1"/>
    <cellStyle name="Followed Hyperlink" xfId="1743" builtinId="9" hidden="1"/>
    <cellStyle name="Followed Hyperlink" xfId="1744" builtinId="9" hidden="1"/>
    <cellStyle name="Followed Hyperlink" xfId="1745" builtinId="9" hidden="1"/>
    <cellStyle name="Followed Hyperlink" xfId="1746" builtinId="9" hidden="1"/>
    <cellStyle name="Followed Hyperlink" xfId="1747" builtinId="9" hidden="1"/>
    <cellStyle name="Followed Hyperlink" xfId="1748" builtinId="9" hidden="1"/>
    <cellStyle name="Followed Hyperlink" xfId="1749" builtinId="9" hidden="1"/>
    <cellStyle name="Followed Hyperlink" xfId="1750" builtinId="9" hidden="1"/>
    <cellStyle name="Followed Hyperlink" xfId="1751" builtinId="9" hidden="1"/>
    <cellStyle name="Followed Hyperlink" xfId="1752" builtinId="9" hidden="1"/>
    <cellStyle name="Followed Hyperlink" xfId="1753" builtinId="9" hidden="1"/>
    <cellStyle name="Followed Hyperlink" xfId="1754" builtinId="9" hidden="1"/>
    <cellStyle name="Followed Hyperlink" xfId="1755" builtinId="9" hidden="1"/>
    <cellStyle name="Followed Hyperlink" xfId="1756" builtinId="9" hidden="1"/>
    <cellStyle name="Followed Hyperlink" xfId="1757" builtinId="9" hidden="1"/>
    <cellStyle name="Followed Hyperlink" xfId="1758" builtinId="9" hidden="1"/>
    <cellStyle name="Followed Hyperlink" xfId="1759" builtinId="9" hidden="1"/>
    <cellStyle name="Followed Hyperlink" xfId="1760" builtinId="9" hidden="1"/>
    <cellStyle name="Followed Hyperlink" xfId="1761" builtinId="9" hidden="1"/>
    <cellStyle name="Followed Hyperlink" xfId="1762" builtinId="9" hidden="1"/>
    <cellStyle name="Followed Hyperlink" xfId="1763" builtinId="9" hidden="1"/>
    <cellStyle name="Followed Hyperlink" xfId="1764" builtinId="9" hidden="1"/>
    <cellStyle name="Followed Hyperlink" xfId="1765" builtinId="9" hidden="1"/>
    <cellStyle name="Followed Hyperlink" xfId="1766" builtinId="9" hidden="1"/>
    <cellStyle name="Followed Hyperlink" xfId="1767" builtinId="9" hidden="1"/>
    <cellStyle name="Followed Hyperlink" xfId="1768" builtinId="9" hidden="1"/>
    <cellStyle name="Followed Hyperlink" xfId="1769" builtinId="9" hidden="1"/>
    <cellStyle name="Followed Hyperlink" xfId="1770" builtinId="9" hidden="1"/>
    <cellStyle name="Followed Hyperlink" xfId="1771" builtinId="9" hidden="1"/>
    <cellStyle name="Followed Hyperlink" xfId="1772" builtinId="9" hidden="1"/>
    <cellStyle name="Followed Hyperlink" xfId="1773" builtinId="9" hidden="1"/>
    <cellStyle name="Followed Hyperlink" xfId="1774" builtinId="9" hidden="1"/>
    <cellStyle name="Followed Hyperlink" xfId="1775" builtinId="9" hidden="1"/>
    <cellStyle name="Followed Hyperlink" xfId="1776" builtinId="9" hidden="1"/>
    <cellStyle name="Followed Hyperlink" xfId="1777" builtinId="9" hidden="1"/>
    <cellStyle name="Followed Hyperlink" xfId="1778" builtinId="9" hidden="1"/>
    <cellStyle name="Followed Hyperlink" xfId="1779" builtinId="9" hidden="1"/>
    <cellStyle name="Followed Hyperlink" xfId="1780" builtinId="9" hidden="1"/>
    <cellStyle name="Followed Hyperlink" xfId="1781" builtinId="9" hidden="1"/>
    <cellStyle name="Followed Hyperlink" xfId="1782" builtinId="9" hidden="1"/>
    <cellStyle name="Followed Hyperlink" xfId="1783" builtinId="9" hidden="1"/>
    <cellStyle name="Followed Hyperlink" xfId="1784" builtinId="9" hidden="1"/>
    <cellStyle name="Followed Hyperlink" xfId="1785" builtinId="9" hidden="1"/>
    <cellStyle name="Followed Hyperlink" xfId="1786" builtinId="9" hidden="1"/>
    <cellStyle name="Followed Hyperlink" xfId="1787" builtinId="9" hidden="1"/>
    <cellStyle name="Followed Hyperlink" xfId="1788" builtinId="9" hidden="1"/>
    <cellStyle name="Followed Hyperlink" xfId="1789" builtinId="9" hidden="1"/>
    <cellStyle name="Followed Hyperlink" xfId="1790" builtinId="9" hidden="1"/>
    <cellStyle name="Followed Hyperlink" xfId="1791" builtinId="9" hidden="1"/>
    <cellStyle name="Followed Hyperlink" xfId="1792" builtinId="9" hidden="1"/>
    <cellStyle name="Followed Hyperlink" xfId="1793" builtinId="9" hidden="1"/>
    <cellStyle name="Followed Hyperlink" xfId="1794" builtinId="9" hidden="1"/>
    <cellStyle name="Followed Hyperlink" xfId="1795" builtinId="9" hidden="1"/>
    <cellStyle name="Followed Hyperlink" xfId="1796" builtinId="9" hidden="1"/>
    <cellStyle name="Followed Hyperlink" xfId="1797" builtinId="9" hidden="1"/>
    <cellStyle name="Followed Hyperlink" xfId="1798" builtinId="9" hidden="1"/>
    <cellStyle name="Followed Hyperlink" xfId="1799" builtinId="9" hidden="1"/>
    <cellStyle name="Followed Hyperlink" xfId="1800" builtinId="9" hidden="1"/>
    <cellStyle name="Followed Hyperlink" xfId="1724" builtinId="9" hidden="1"/>
    <cellStyle name="Followed Hyperlink" xfId="1801" builtinId="9" hidden="1"/>
    <cellStyle name="Followed Hyperlink" xfId="1802" builtinId="9" hidden="1"/>
    <cellStyle name="Followed Hyperlink" xfId="1803" builtinId="9" hidden="1"/>
    <cellStyle name="Followed Hyperlink" xfId="1804" builtinId="9" hidden="1"/>
    <cellStyle name="Followed Hyperlink" xfId="1805" builtinId="9" hidden="1"/>
    <cellStyle name="Followed Hyperlink" xfId="1806" builtinId="9" hidden="1"/>
    <cellStyle name="Followed Hyperlink" xfId="1807" builtinId="9" hidden="1"/>
    <cellStyle name="Followed Hyperlink" xfId="1808" builtinId="9" hidden="1"/>
    <cellStyle name="Followed Hyperlink" xfId="1809" builtinId="9" hidden="1"/>
    <cellStyle name="Followed Hyperlink" xfId="1810" builtinId="9" hidden="1"/>
    <cellStyle name="Followed Hyperlink" xfId="1811" builtinId="9" hidden="1"/>
    <cellStyle name="Followed Hyperlink" xfId="1812" builtinId="9" hidden="1"/>
    <cellStyle name="Followed Hyperlink" xfId="1813" builtinId="9" hidden="1"/>
    <cellStyle name="Followed Hyperlink" xfId="1814" builtinId="9" hidden="1"/>
    <cellStyle name="Followed Hyperlink" xfId="1815" builtinId="9" hidden="1"/>
    <cellStyle name="Followed Hyperlink" xfId="1816" builtinId="9" hidden="1"/>
    <cellStyle name="Followed Hyperlink" xfId="1817" builtinId="9" hidden="1"/>
    <cellStyle name="Followed Hyperlink" xfId="1818" builtinId="9" hidden="1"/>
    <cellStyle name="Followed Hyperlink" xfId="1819" builtinId="9" hidden="1"/>
    <cellStyle name="Followed Hyperlink" xfId="1820" builtinId="9" hidden="1"/>
    <cellStyle name="Followed Hyperlink" xfId="1821" builtinId="9" hidden="1"/>
    <cellStyle name="Followed Hyperlink" xfId="1822" builtinId="9" hidden="1"/>
    <cellStyle name="Followed Hyperlink" xfId="1823" builtinId="9" hidden="1"/>
    <cellStyle name="Followed Hyperlink" xfId="1824" builtinId="9" hidden="1"/>
    <cellStyle name="Followed Hyperlink" xfId="1825" builtinId="9" hidden="1"/>
    <cellStyle name="Followed Hyperlink" xfId="1826" builtinId="9" hidden="1"/>
    <cellStyle name="Followed Hyperlink" xfId="1827" builtinId="9" hidden="1"/>
    <cellStyle name="Followed Hyperlink" xfId="1828" builtinId="9" hidden="1"/>
    <cellStyle name="Followed Hyperlink" xfId="1829" builtinId="9" hidden="1"/>
    <cellStyle name="Followed Hyperlink" xfId="1830" builtinId="9" hidden="1"/>
    <cellStyle name="Followed Hyperlink" xfId="1831" builtinId="9" hidden="1"/>
    <cellStyle name="Followed Hyperlink" xfId="1832" builtinId="9" hidden="1"/>
    <cellStyle name="Followed Hyperlink" xfId="1833" builtinId="9" hidden="1"/>
    <cellStyle name="Followed Hyperlink" xfId="1834" builtinId="9" hidden="1"/>
    <cellStyle name="Followed Hyperlink" xfId="1835" builtinId="9" hidden="1"/>
    <cellStyle name="Followed Hyperlink" xfId="1836" builtinId="9" hidden="1"/>
    <cellStyle name="Followed Hyperlink" xfId="1837" builtinId="9" hidden="1"/>
    <cellStyle name="Followed Hyperlink" xfId="1838" builtinId="9" hidden="1"/>
    <cellStyle name="Followed Hyperlink" xfId="1839" builtinId="9" hidden="1"/>
    <cellStyle name="Followed Hyperlink" xfId="1840" builtinId="9" hidden="1"/>
    <cellStyle name="Followed Hyperlink" xfId="1841" builtinId="9" hidden="1"/>
    <cellStyle name="Followed Hyperlink" xfId="1842" builtinId="9" hidden="1"/>
    <cellStyle name="Followed Hyperlink" xfId="1843" builtinId="9" hidden="1"/>
    <cellStyle name="Followed Hyperlink" xfId="1844" builtinId="9" hidden="1"/>
    <cellStyle name="Followed Hyperlink" xfId="1845" builtinId="9" hidden="1"/>
    <cellStyle name="Followed Hyperlink" xfId="1846" builtinId="9" hidden="1"/>
    <cellStyle name="Followed Hyperlink" xfId="1847" builtinId="9" hidden="1"/>
    <cellStyle name="Followed Hyperlink" xfId="1848" builtinId="9" hidden="1"/>
    <cellStyle name="Followed Hyperlink" xfId="1849" builtinId="9" hidden="1"/>
    <cellStyle name="Followed Hyperlink" xfId="1850" builtinId="9" hidden="1"/>
    <cellStyle name="Followed Hyperlink" xfId="1851" builtinId="9" hidden="1"/>
    <cellStyle name="Followed Hyperlink" xfId="1852" builtinId="9" hidden="1"/>
    <cellStyle name="Followed Hyperlink" xfId="1853" builtinId="9" hidden="1"/>
    <cellStyle name="Followed Hyperlink" xfId="1854" builtinId="9" hidden="1"/>
    <cellStyle name="Followed Hyperlink" xfId="1855" builtinId="9" hidden="1"/>
    <cellStyle name="Followed Hyperlink" xfId="1856" builtinId="9" hidden="1"/>
    <cellStyle name="Followed Hyperlink" xfId="1857" builtinId="9" hidden="1"/>
    <cellStyle name="Followed Hyperlink" xfId="1858" builtinId="9" hidden="1"/>
    <cellStyle name="Followed Hyperlink" xfId="1859" builtinId="9" hidden="1"/>
    <cellStyle name="Followed Hyperlink" xfId="1860" builtinId="9" hidden="1"/>
    <cellStyle name="Followed Hyperlink" xfId="1861" builtinId="9" hidden="1"/>
    <cellStyle name="Followed Hyperlink" xfId="1862" builtinId="9" hidden="1"/>
    <cellStyle name="Followed Hyperlink" xfId="1863" builtinId="9" hidden="1"/>
    <cellStyle name="Followed Hyperlink" xfId="1864" builtinId="9" hidden="1"/>
    <cellStyle name="Followed Hyperlink" xfId="1865" builtinId="9" hidden="1"/>
    <cellStyle name="Followed Hyperlink" xfId="1866" builtinId="9" hidden="1"/>
    <cellStyle name="Followed Hyperlink" xfId="1867" builtinId="9" hidden="1"/>
    <cellStyle name="Followed Hyperlink" xfId="1868" builtinId="9" hidden="1"/>
    <cellStyle name="Followed Hyperlink" xfId="1869" builtinId="9" hidden="1"/>
    <cellStyle name="Followed Hyperlink" xfId="1870" builtinId="9" hidden="1"/>
    <cellStyle name="Followed Hyperlink" xfId="1871" builtinId="9" hidden="1"/>
    <cellStyle name="Followed Hyperlink" xfId="1872" builtinId="9" hidden="1"/>
    <cellStyle name="Followed Hyperlink" xfId="1873" builtinId="9" hidden="1"/>
    <cellStyle name="Followed Hyperlink" xfId="1874" builtinId="9" hidden="1"/>
    <cellStyle name="Followed Hyperlink" xfId="1725" builtinId="9" hidden="1"/>
    <cellStyle name="Followed Hyperlink" xfId="1875" builtinId="9" hidden="1"/>
    <cellStyle name="Followed Hyperlink" xfId="1876" builtinId="9" hidden="1"/>
    <cellStyle name="Followed Hyperlink" xfId="1877" builtinId="9" hidden="1"/>
    <cellStyle name="Followed Hyperlink" xfId="1878" builtinId="9" hidden="1"/>
    <cellStyle name="Followed Hyperlink" xfId="1879" builtinId="9" hidden="1"/>
    <cellStyle name="Followed Hyperlink" xfId="1880" builtinId="9" hidden="1"/>
    <cellStyle name="Followed Hyperlink" xfId="1881" builtinId="9" hidden="1"/>
    <cellStyle name="Followed Hyperlink" xfId="1882" builtinId="9" hidden="1"/>
    <cellStyle name="Followed Hyperlink" xfId="1883" builtinId="9" hidden="1"/>
    <cellStyle name="Followed Hyperlink" xfId="1884" builtinId="9" hidden="1"/>
    <cellStyle name="Followed Hyperlink" xfId="1885" builtinId="9" hidden="1"/>
    <cellStyle name="Followed Hyperlink" xfId="1886" builtinId="9" hidden="1"/>
    <cellStyle name="Followed Hyperlink" xfId="1887" builtinId="9" hidden="1"/>
    <cellStyle name="Followed Hyperlink" xfId="1888" builtinId="9" hidden="1"/>
    <cellStyle name="Followed Hyperlink" xfId="1889" builtinId="9" hidden="1"/>
    <cellStyle name="Followed Hyperlink" xfId="1890" builtinId="9" hidden="1"/>
    <cellStyle name="Followed Hyperlink" xfId="1891" builtinId="9" hidden="1"/>
    <cellStyle name="Followed Hyperlink" xfId="1892" builtinId="9" hidden="1"/>
    <cellStyle name="Followed Hyperlink" xfId="1893" builtinId="9" hidden="1"/>
    <cellStyle name="Followed Hyperlink" xfId="1894" builtinId="9" hidden="1"/>
    <cellStyle name="Followed Hyperlink" xfId="1895" builtinId="9" hidden="1"/>
    <cellStyle name="Followed Hyperlink" xfId="1896" builtinId="9" hidden="1"/>
    <cellStyle name="Followed Hyperlink" xfId="1897" builtinId="9" hidden="1"/>
    <cellStyle name="Followed Hyperlink" xfId="1898" builtinId="9" hidden="1"/>
    <cellStyle name="Followed Hyperlink" xfId="1899" builtinId="9" hidden="1"/>
    <cellStyle name="Followed Hyperlink" xfId="1900" builtinId="9" hidden="1"/>
    <cellStyle name="Followed Hyperlink" xfId="1901" builtinId="9" hidden="1"/>
    <cellStyle name="Followed Hyperlink" xfId="1902" builtinId="9" hidden="1"/>
    <cellStyle name="Followed Hyperlink" xfId="1903" builtinId="9" hidden="1"/>
    <cellStyle name="Followed Hyperlink" xfId="1904" builtinId="9" hidden="1"/>
    <cellStyle name="Followed Hyperlink" xfId="1905" builtinId="9" hidden="1"/>
    <cellStyle name="Followed Hyperlink" xfId="1906" builtinId="9" hidden="1"/>
    <cellStyle name="Followed Hyperlink" xfId="1907" builtinId="9" hidden="1"/>
    <cellStyle name="Followed Hyperlink" xfId="1908" builtinId="9" hidden="1"/>
    <cellStyle name="Followed Hyperlink" xfId="1909" builtinId="9" hidden="1"/>
    <cellStyle name="Followed Hyperlink" xfId="1910" builtinId="9" hidden="1"/>
    <cellStyle name="Followed Hyperlink" xfId="1911" builtinId="9" hidden="1"/>
    <cellStyle name="Followed Hyperlink" xfId="1912" builtinId="9" hidden="1"/>
    <cellStyle name="Followed Hyperlink" xfId="1913" builtinId="9" hidden="1"/>
    <cellStyle name="Followed Hyperlink" xfId="1914" builtinId="9" hidden="1"/>
    <cellStyle name="Followed Hyperlink" xfId="1915" builtinId="9" hidden="1"/>
    <cellStyle name="Followed Hyperlink" xfId="1916" builtinId="9" hidden="1"/>
    <cellStyle name="Followed Hyperlink" xfId="1917" builtinId="9" hidden="1"/>
    <cellStyle name="Followed Hyperlink" xfId="1918" builtinId="9" hidden="1"/>
    <cellStyle name="Followed Hyperlink" xfId="1919" builtinId="9" hidden="1"/>
    <cellStyle name="Followed Hyperlink" xfId="1920" builtinId="9" hidden="1"/>
    <cellStyle name="Followed Hyperlink" xfId="1921" builtinId="9" hidden="1"/>
    <cellStyle name="Followed Hyperlink" xfId="1922" builtinId="9" hidden="1"/>
    <cellStyle name="Followed Hyperlink" xfId="1923" builtinId="9" hidden="1"/>
    <cellStyle name="Followed Hyperlink" xfId="1924" builtinId="9" hidden="1"/>
    <cellStyle name="Followed Hyperlink" xfId="1925" builtinId="9" hidden="1"/>
    <cellStyle name="Followed Hyperlink" xfId="1926" builtinId="9" hidden="1"/>
    <cellStyle name="Followed Hyperlink" xfId="1927" builtinId="9" hidden="1"/>
    <cellStyle name="Followed Hyperlink" xfId="1928" builtinId="9" hidden="1"/>
    <cellStyle name="Followed Hyperlink" xfId="1929" builtinId="9" hidden="1"/>
    <cellStyle name="Followed Hyperlink" xfId="1930" builtinId="9" hidden="1"/>
    <cellStyle name="Followed Hyperlink" xfId="1931" builtinId="9" hidden="1"/>
    <cellStyle name="Followed Hyperlink" xfId="1932" builtinId="9" hidden="1"/>
    <cellStyle name="Followed Hyperlink" xfId="1933" builtinId="9" hidden="1"/>
    <cellStyle name="Followed Hyperlink" xfId="1934" builtinId="9" hidden="1"/>
    <cellStyle name="Followed Hyperlink" xfId="1935" builtinId="9" hidden="1"/>
    <cellStyle name="Followed Hyperlink" xfId="1936" builtinId="9" hidden="1"/>
    <cellStyle name="Followed Hyperlink" xfId="1937" builtinId="9" hidden="1"/>
    <cellStyle name="Followed Hyperlink" xfId="1938" builtinId="9" hidden="1"/>
    <cellStyle name="Followed Hyperlink" xfId="1939" builtinId="9" hidden="1"/>
    <cellStyle name="Followed Hyperlink" xfId="1940" builtinId="9" hidden="1"/>
    <cellStyle name="Followed Hyperlink" xfId="1941" builtinId="9" hidden="1"/>
    <cellStyle name="Followed Hyperlink" xfId="1942" builtinId="9" hidden="1"/>
    <cellStyle name="Followed Hyperlink" xfId="1943" builtinId="9" hidden="1"/>
    <cellStyle name="Followed Hyperlink" xfId="1944" builtinId="9" hidden="1"/>
    <cellStyle name="Followed Hyperlink" xfId="1945" builtinId="9" hidden="1"/>
    <cellStyle name="Followed Hyperlink" xfId="1946" builtinId="9" hidden="1"/>
    <cellStyle name="Followed Hyperlink" xfId="1947" builtinId="9" hidden="1"/>
    <cellStyle name="Followed Hyperlink" xfId="1948" builtinId="9" hidden="1"/>
    <cellStyle name="Followed Hyperlink" xfId="1959" builtinId="9" hidden="1"/>
    <cellStyle name="Followed Hyperlink" xfId="1960" builtinId="9" hidden="1"/>
    <cellStyle name="Followed Hyperlink" xfId="1961" builtinId="9" hidden="1"/>
    <cellStyle name="Followed Hyperlink" xfId="1962" builtinId="9" hidden="1"/>
    <cellStyle name="Followed Hyperlink" xfId="1963" builtinId="9" hidden="1"/>
    <cellStyle name="Followed Hyperlink" xfId="1964" builtinId="9" hidden="1"/>
    <cellStyle name="Followed Hyperlink" xfId="1965" builtinId="9" hidden="1"/>
    <cellStyle name="Followed Hyperlink" xfId="1966" builtinId="9" hidden="1"/>
    <cellStyle name="Followed Hyperlink" xfId="1967" builtinId="9" hidden="1"/>
    <cellStyle name="Followed Hyperlink" xfId="1968" builtinId="9" hidden="1"/>
    <cellStyle name="Followed Hyperlink" xfId="1969" builtinId="9" hidden="1"/>
    <cellStyle name="Followed Hyperlink" xfId="1970" builtinId="9" hidden="1"/>
    <cellStyle name="Followed Hyperlink" xfId="1971" builtinId="9" hidden="1"/>
    <cellStyle name="Followed Hyperlink" xfId="1972" builtinId="9" hidden="1"/>
    <cellStyle name="Followed Hyperlink" xfId="1973" builtinId="9" hidden="1"/>
    <cellStyle name="Followed Hyperlink" xfId="1974" builtinId="9" hidden="1"/>
    <cellStyle name="Followed Hyperlink" xfId="1975" builtinId="9" hidden="1"/>
    <cellStyle name="Followed Hyperlink" xfId="1976" builtinId="9" hidden="1"/>
    <cellStyle name="Followed Hyperlink" xfId="1977" builtinId="9" hidden="1"/>
    <cellStyle name="Followed Hyperlink" xfId="1978" builtinId="9" hidden="1"/>
    <cellStyle name="Followed Hyperlink" xfId="1979" builtinId="9" hidden="1"/>
    <cellStyle name="Followed Hyperlink" xfId="1980" builtinId="9" hidden="1"/>
    <cellStyle name="Followed Hyperlink" xfId="1981" builtinId="9" hidden="1"/>
    <cellStyle name="Followed Hyperlink" xfId="1982" builtinId="9" hidden="1"/>
    <cellStyle name="Followed Hyperlink" xfId="1983" builtinId="9" hidden="1"/>
    <cellStyle name="Followed Hyperlink" xfId="1984" builtinId="9" hidden="1"/>
    <cellStyle name="Followed Hyperlink" xfId="1985" builtinId="9" hidden="1"/>
    <cellStyle name="Followed Hyperlink" xfId="1986" builtinId="9" hidden="1"/>
    <cellStyle name="Followed Hyperlink" xfId="1987" builtinId="9" hidden="1"/>
    <cellStyle name="Followed Hyperlink" xfId="1988" builtinId="9" hidden="1"/>
    <cellStyle name="Followed Hyperlink" xfId="1989" builtinId="9" hidden="1"/>
    <cellStyle name="Followed Hyperlink" xfId="1990" builtinId="9" hidden="1"/>
    <cellStyle name="Followed Hyperlink" xfId="1991" builtinId="9" hidden="1"/>
    <cellStyle name="Followed Hyperlink" xfId="1992" builtinId="9" hidden="1"/>
    <cellStyle name="Followed Hyperlink" xfId="1993" builtinId="9" hidden="1"/>
    <cellStyle name="Followed Hyperlink" xfId="1994" builtinId="9" hidden="1"/>
    <cellStyle name="Followed Hyperlink" xfId="1995" builtinId="9" hidden="1"/>
    <cellStyle name="Followed Hyperlink" xfId="1996" builtinId="9" hidden="1"/>
    <cellStyle name="Followed Hyperlink" xfId="1997" builtinId="9" hidden="1"/>
    <cellStyle name="Followed Hyperlink" xfId="1998" builtinId="9" hidden="1"/>
    <cellStyle name="Followed Hyperlink" xfId="1999" builtinId="9" hidden="1"/>
    <cellStyle name="Followed Hyperlink" xfId="2000" builtinId="9" hidden="1"/>
    <cellStyle name="Followed Hyperlink" xfId="2001" builtinId="9" hidden="1"/>
    <cellStyle name="Followed Hyperlink" xfId="2002" builtinId="9" hidden="1"/>
    <cellStyle name="Followed Hyperlink" xfId="2003" builtinId="9" hidden="1"/>
    <cellStyle name="Followed Hyperlink" xfId="2004" builtinId="9" hidden="1"/>
    <cellStyle name="Followed Hyperlink" xfId="2005" builtinId="9" hidden="1"/>
    <cellStyle name="Followed Hyperlink" xfId="2006" builtinId="9" hidden="1"/>
    <cellStyle name="Followed Hyperlink" xfId="2007" builtinId="9" hidden="1"/>
    <cellStyle name="Followed Hyperlink" xfId="2008" builtinId="9" hidden="1"/>
    <cellStyle name="Followed Hyperlink" xfId="2009" builtinId="9" hidden="1"/>
    <cellStyle name="Followed Hyperlink" xfId="2010" builtinId="9" hidden="1"/>
    <cellStyle name="Followed Hyperlink" xfId="2011" builtinId="9" hidden="1"/>
    <cellStyle name="Followed Hyperlink" xfId="2012" builtinId="9" hidden="1"/>
    <cellStyle name="Followed Hyperlink" xfId="2013" builtinId="9" hidden="1"/>
    <cellStyle name="Followed Hyperlink" xfId="2014" builtinId="9" hidden="1"/>
    <cellStyle name="Followed Hyperlink" xfId="2015" builtinId="9" hidden="1"/>
    <cellStyle name="Followed Hyperlink" xfId="2016" builtinId="9" hidden="1"/>
    <cellStyle name="Followed Hyperlink" xfId="2017" builtinId="9" hidden="1"/>
    <cellStyle name="Followed Hyperlink" xfId="2018" builtinId="9" hidden="1"/>
    <cellStyle name="Followed Hyperlink" xfId="2019" builtinId="9" hidden="1"/>
    <cellStyle name="Followed Hyperlink" xfId="2020" builtinId="9" hidden="1"/>
    <cellStyle name="Followed Hyperlink" xfId="2021" builtinId="9" hidden="1"/>
    <cellStyle name="Followed Hyperlink" xfId="2022" builtinId="9" hidden="1"/>
    <cellStyle name="Followed Hyperlink" xfId="2023" builtinId="9" hidden="1"/>
    <cellStyle name="Followed Hyperlink" xfId="2024" builtinId="9" hidden="1"/>
    <cellStyle name="Followed Hyperlink" xfId="2025" builtinId="9" hidden="1"/>
    <cellStyle name="Followed Hyperlink" xfId="2026" builtinId="9" hidden="1"/>
    <cellStyle name="Followed Hyperlink" xfId="2027" builtinId="9" hidden="1"/>
    <cellStyle name="Followed Hyperlink" xfId="2028" builtinId="9" hidden="1"/>
    <cellStyle name="Followed Hyperlink" xfId="2029" builtinId="9" hidden="1"/>
    <cellStyle name="Followed Hyperlink" xfId="2030" builtinId="9" hidden="1"/>
    <cellStyle name="Followed Hyperlink" xfId="2031" builtinId="9" hidden="1"/>
    <cellStyle name="Followed Hyperlink" xfId="2032" builtinId="9" hidden="1"/>
    <cellStyle name="Followed Hyperlink" xfId="2033" builtinId="9" hidden="1"/>
    <cellStyle name="Followed Hyperlink" xfId="2036" builtinId="9" hidden="1"/>
    <cellStyle name="Followed Hyperlink" xfId="2037" builtinId="9" hidden="1"/>
    <cellStyle name="Followed Hyperlink" xfId="2038" builtinId="9" hidden="1"/>
    <cellStyle name="Followed Hyperlink" xfId="2039" builtinId="9" hidden="1"/>
    <cellStyle name="Followed Hyperlink" xfId="2040" builtinId="9" hidden="1"/>
    <cellStyle name="Followed Hyperlink" xfId="2041" builtinId="9" hidden="1"/>
    <cellStyle name="Followed Hyperlink" xfId="2042" builtinId="9" hidden="1"/>
    <cellStyle name="Followed Hyperlink" xfId="2043" builtinId="9" hidden="1"/>
    <cellStyle name="Followed Hyperlink" xfId="2044" builtinId="9" hidden="1"/>
    <cellStyle name="Followed Hyperlink" xfId="2045" builtinId="9" hidden="1"/>
    <cellStyle name="Followed Hyperlink" xfId="2046" builtinId="9" hidden="1"/>
    <cellStyle name="Followed Hyperlink" xfId="2047" builtinId="9" hidden="1"/>
    <cellStyle name="Followed Hyperlink" xfId="2048" builtinId="9" hidden="1"/>
    <cellStyle name="Followed Hyperlink" xfId="2049" builtinId="9" hidden="1"/>
    <cellStyle name="Followed Hyperlink" xfId="2050" builtinId="9" hidden="1"/>
    <cellStyle name="Followed Hyperlink" xfId="2051" builtinId="9" hidden="1"/>
    <cellStyle name="Followed Hyperlink" xfId="2052" builtinId="9" hidden="1"/>
    <cellStyle name="Followed Hyperlink" xfId="2053" builtinId="9" hidden="1"/>
    <cellStyle name="Followed Hyperlink" xfId="2054" builtinId="9" hidden="1"/>
    <cellStyle name="Followed Hyperlink" xfId="2055" builtinId="9" hidden="1"/>
    <cellStyle name="Followed Hyperlink" xfId="2056" builtinId="9" hidden="1"/>
    <cellStyle name="Followed Hyperlink" xfId="2057" builtinId="9" hidden="1"/>
    <cellStyle name="Followed Hyperlink" xfId="2058" builtinId="9" hidden="1"/>
    <cellStyle name="Followed Hyperlink" xfId="2059" builtinId="9" hidden="1"/>
    <cellStyle name="Followed Hyperlink" xfId="2060" builtinId="9" hidden="1"/>
    <cellStyle name="Followed Hyperlink" xfId="2061" builtinId="9" hidden="1"/>
    <cellStyle name="Followed Hyperlink" xfId="2062" builtinId="9" hidden="1"/>
    <cellStyle name="Followed Hyperlink" xfId="2063" builtinId="9" hidden="1"/>
    <cellStyle name="Followed Hyperlink" xfId="2064" builtinId="9" hidden="1"/>
    <cellStyle name="Followed Hyperlink" xfId="2065" builtinId="9" hidden="1"/>
    <cellStyle name="Followed Hyperlink" xfId="2066" builtinId="9" hidden="1"/>
    <cellStyle name="Followed Hyperlink" xfId="2067" builtinId="9" hidden="1"/>
    <cellStyle name="Followed Hyperlink" xfId="2068" builtinId="9" hidden="1"/>
    <cellStyle name="Followed Hyperlink" xfId="2069" builtinId="9" hidden="1"/>
    <cellStyle name="Followed Hyperlink" xfId="2070" builtinId="9" hidden="1"/>
    <cellStyle name="Followed Hyperlink" xfId="2071" builtinId="9" hidden="1"/>
    <cellStyle name="Followed Hyperlink" xfId="2072" builtinId="9" hidden="1"/>
    <cellStyle name="Followed Hyperlink" xfId="2073" builtinId="9" hidden="1"/>
    <cellStyle name="Followed Hyperlink" xfId="2074" builtinId="9" hidden="1"/>
    <cellStyle name="Followed Hyperlink" xfId="2075" builtinId="9" hidden="1"/>
    <cellStyle name="Followed Hyperlink" xfId="2076" builtinId="9" hidden="1"/>
    <cellStyle name="Followed Hyperlink" xfId="2077" builtinId="9" hidden="1"/>
    <cellStyle name="Followed Hyperlink" xfId="2078" builtinId="9" hidden="1"/>
    <cellStyle name="Followed Hyperlink" xfId="2079" builtinId="9" hidden="1"/>
    <cellStyle name="Followed Hyperlink" xfId="2080" builtinId="9" hidden="1"/>
    <cellStyle name="Followed Hyperlink" xfId="2081" builtinId="9" hidden="1"/>
    <cellStyle name="Followed Hyperlink" xfId="2082" builtinId="9" hidden="1"/>
    <cellStyle name="Followed Hyperlink" xfId="2083" builtinId="9" hidden="1"/>
    <cellStyle name="Followed Hyperlink" xfId="2084" builtinId="9" hidden="1"/>
    <cellStyle name="Followed Hyperlink" xfId="2085" builtinId="9" hidden="1"/>
    <cellStyle name="Followed Hyperlink" xfId="2086" builtinId="9" hidden="1"/>
    <cellStyle name="Followed Hyperlink" xfId="2087" builtinId="9" hidden="1"/>
    <cellStyle name="Followed Hyperlink" xfId="2088" builtinId="9" hidden="1"/>
    <cellStyle name="Followed Hyperlink" xfId="2089" builtinId="9" hidden="1"/>
    <cellStyle name="Followed Hyperlink" xfId="2090" builtinId="9" hidden="1"/>
    <cellStyle name="Followed Hyperlink" xfId="2091" builtinId="9" hidden="1"/>
    <cellStyle name="Followed Hyperlink" xfId="2092" builtinId="9" hidden="1"/>
    <cellStyle name="Followed Hyperlink" xfId="2093" builtinId="9" hidden="1"/>
    <cellStyle name="Followed Hyperlink" xfId="2094" builtinId="9" hidden="1"/>
    <cellStyle name="Followed Hyperlink" xfId="2095" builtinId="9" hidden="1"/>
    <cellStyle name="Followed Hyperlink" xfId="2096" builtinId="9" hidden="1"/>
    <cellStyle name="Followed Hyperlink" xfId="2097" builtinId="9" hidden="1"/>
    <cellStyle name="Followed Hyperlink" xfId="2098" builtinId="9" hidden="1"/>
    <cellStyle name="Followed Hyperlink" xfId="2099" builtinId="9" hidden="1"/>
    <cellStyle name="Followed Hyperlink" xfId="2100" builtinId="9" hidden="1"/>
    <cellStyle name="Followed Hyperlink" xfId="2101" builtinId="9" hidden="1"/>
    <cellStyle name="Followed Hyperlink" xfId="2102" builtinId="9" hidden="1"/>
    <cellStyle name="Followed Hyperlink" xfId="2103" builtinId="9" hidden="1"/>
    <cellStyle name="Followed Hyperlink" xfId="2104" builtinId="9" hidden="1"/>
    <cellStyle name="Followed Hyperlink" xfId="2105" builtinId="9" hidden="1"/>
    <cellStyle name="Followed Hyperlink" xfId="2106" builtinId="9" hidden="1"/>
    <cellStyle name="Followed Hyperlink" xfId="2107" builtinId="9" hidden="1"/>
    <cellStyle name="Followed Hyperlink" xfId="2108" builtinId="9" hidden="1"/>
    <cellStyle name="Followed Hyperlink" xfId="2109" builtinId="9" hidden="1"/>
    <cellStyle name="Followed Hyperlink" xfId="2110" builtinId="9" hidden="1"/>
    <cellStyle name="Followed Hyperlink" xfId="2034" builtinId="9" hidden="1"/>
    <cellStyle name="Followed Hyperlink" xfId="2111" builtinId="9" hidden="1"/>
    <cellStyle name="Followed Hyperlink" xfId="2112" builtinId="9" hidden="1"/>
    <cellStyle name="Followed Hyperlink" xfId="2113" builtinId="9" hidden="1"/>
    <cellStyle name="Followed Hyperlink" xfId="2114" builtinId="9" hidden="1"/>
    <cellStyle name="Followed Hyperlink" xfId="2115" builtinId="9" hidden="1"/>
    <cellStyle name="Followed Hyperlink" xfId="2116" builtinId="9" hidden="1"/>
    <cellStyle name="Followed Hyperlink" xfId="2117" builtinId="9" hidden="1"/>
    <cellStyle name="Followed Hyperlink" xfId="2118" builtinId="9" hidden="1"/>
    <cellStyle name="Followed Hyperlink" xfId="2119" builtinId="9" hidden="1"/>
    <cellStyle name="Followed Hyperlink" xfId="2120" builtinId="9" hidden="1"/>
    <cellStyle name="Followed Hyperlink" xfId="2121" builtinId="9" hidden="1"/>
    <cellStyle name="Followed Hyperlink" xfId="2122" builtinId="9" hidden="1"/>
    <cellStyle name="Followed Hyperlink" xfId="2123" builtinId="9" hidden="1"/>
    <cellStyle name="Followed Hyperlink" xfId="2124" builtinId="9" hidden="1"/>
    <cellStyle name="Followed Hyperlink" xfId="2125" builtinId="9" hidden="1"/>
    <cellStyle name="Followed Hyperlink" xfId="2126" builtinId="9" hidden="1"/>
    <cellStyle name="Followed Hyperlink" xfId="2127" builtinId="9" hidden="1"/>
    <cellStyle name="Followed Hyperlink" xfId="2128" builtinId="9" hidden="1"/>
    <cellStyle name="Followed Hyperlink" xfId="2129" builtinId="9" hidden="1"/>
    <cellStyle name="Followed Hyperlink" xfId="2130" builtinId="9" hidden="1"/>
    <cellStyle name="Followed Hyperlink" xfId="2131" builtinId="9" hidden="1"/>
    <cellStyle name="Followed Hyperlink" xfId="2132" builtinId="9" hidden="1"/>
    <cellStyle name="Followed Hyperlink" xfId="2133" builtinId="9" hidden="1"/>
    <cellStyle name="Followed Hyperlink" xfId="2134" builtinId="9" hidden="1"/>
    <cellStyle name="Followed Hyperlink" xfId="2135" builtinId="9" hidden="1"/>
    <cellStyle name="Followed Hyperlink" xfId="2136" builtinId="9" hidden="1"/>
    <cellStyle name="Followed Hyperlink" xfId="2137" builtinId="9" hidden="1"/>
    <cellStyle name="Followed Hyperlink" xfId="2138" builtinId="9" hidden="1"/>
    <cellStyle name="Followed Hyperlink" xfId="2139" builtinId="9" hidden="1"/>
    <cellStyle name="Followed Hyperlink" xfId="2140" builtinId="9" hidden="1"/>
    <cellStyle name="Followed Hyperlink" xfId="2141" builtinId="9" hidden="1"/>
    <cellStyle name="Followed Hyperlink" xfId="2142" builtinId="9" hidden="1"/>
    <cellStyle name="Followed Hyperlink" xfId="2143" builtinId="9" hidden="1"/>
    <cellStyle name="Followed Hyperlink" xfId="2144" builtinId="9" hidden="1"/>
    <cellStyle name="Followed Hyperlink" xfId="2145" builtinId="9" hidden="1"/>
    <cellStyle name="Followed Hyperlink" xfId="2146" builtinId="9" hidden="1"/>
    <cellStyle name="Followed Hyperlink" xfId="2147" builtinId="9" hidden="1"/>
    <cellStyle name="Followed Hyperlink" xfId="2148" builtinId="9" hidden="1"/>
    <cellStyle name="Followed Hyperlink" xfId="2149" builtinId="9" hidden="1"/>
    <cellStyle name="Followed Hyperlink" xfId="2150" builtinId="9" hidden="1"/>
    <cellStyle name="Followed Hyperlink" xfId="2151" builtinId="9" hidden="1"/>
    <cellStyle name="Followed Hyperlink" xfId="2152" builtinId="9" hidden="1"/>
    <cellStyle name="Followed Hyperlink" xfId="2153" builtinId="9" hidden="1"/>
    <cellStyle name="Followed Hyperlink" xfId="2154" builtinId="9" hidden="1"/>
    <cellStyle name="Followed Hyperlink" xfId="2155" builtinId="9" hidden="1"/>
    <cellStyle name="Followed Hyperlink" xfId="2156" builtinId="9" hidden="1"/>
    <cellStyle name="Followed Hyperlink" xfId="2157" builtinId="9" hidden="1"/>
    <cellStyle name="Followed Hyperlink" xfId="2158" builtinId="9" hidden="1"/>
    <cellStyle name="Followed Hyperlink" xfId="2159" builtinId="9" hidden="1"/>
    <cellStyle name="Followed Hyperlink" xfId="2160" builtinId="9" hidden="1"/>
    <cellStyle name="Followed Hyperlink" xfId="2161" builtinId="9" hidden="1"/>
    <cellStyle name="Followed Hyperlink" xfId="2162" builtinId="9" hidden="1"/>
    <cellStyle name="Followed Hyperlink" xfId="2163" builtinId="9" hidden="1"/>
    <cellStyle name="Followed Hyperlink" xfId="2164" builtinId="9" hidden="1"/>
    <cellStyle name="Followed Hyperlink" xfId="2165" builtinId="9" hidden="1"/>
    <cellStyle name="Followed Hyperlink" xfId="2166" builtinId="9" hidden="1"/>
    <cellStyle name="Followed Hyperlink" xfId="2167" builtinId="9" hidden="1"/>
    <cellStyle name="Followed Hyperlink" xfId="2168" builtinId="9" hidden="1"/>
    <cellStyle name="Followed Hyperlink" xfId="2169" builtinId="9" hidden="1"/>
    <cellStyle name="Followed Hyperlink" xfId="2170" builtinId="9" hidden="1"/>
    <cellStyle name="Followed Hyperlink" xfId="2171" builtinId="9" hidden="1"/>
    <cellStyle name="Followed Hyperlink" xfId="2172" builtinId="9" hidden="1"/>
    <cellStyle name="Followed Hyperlink" xfId="2173" builtinId="9" hidden="1"/>
    <cellStyle name="Followed Hyperlink" xfId="2174" builtinId="9" hidden="1"/>
    <cellStyle name="Followed Hyperlink" xfId="2175" builtinId="9" hidden="1"/>
    <cellStyle name="Followed Hyperlink" xfId="2176" builtinId="9" hidden="1"/>
    <cellStyle name="Followed Hyperlink" xfId="2177" builtinId="9" hidden="1"/>
    <cellStyle name="Followed Hyperlink" xfId="2178" builtinId="9" hidden="1"/>
    <cellStyle name="Followed Hyperlink" xfId="2179" builtinId="9" hidden="1"/>
    <cellStyle name="Followed Hyperlink" xfId="2180" builtinId="9" hidden="1"/>
    <cellStyle name="Followed Hyperlink" xfId="2181" builtinId="9" hidden="1"/>
    <cellStyle name="Followed Hyperlink" xfId="2182" builtinId="9" hidden="1"/>
    <cellStyle name="Followed Hyperlink" xfId="2183" builtinId="9" hidden="1"/>
    <cellStyle name="Followed Hyperlink" xfId="2184" builtinId="9" hidden="1"/>
    <cellStyle name="Followed Hyperlink" xfId="2035" builtinId="9" hidden="1"/>
    <cellStyle name="Followed Hyperlink" xfId="2185" builtinId="9" hidden="1"/>
    <cellStyle name="Followed Hyperlink" xfId="2186" builtinId="9" hidden="1"/>
    <cellStyle name="Followed Hyperlink" xfId="2187" builtinId="9" hidden="1"/>
    <cellStyle name="Followed Hyperlink" xfId="2188" builtinId="9" hidden="1"/>
    <cellStyle name="Followed Hyperlink" xfId="2189" builtinId="9" hidden="1"/>
    <cellStyle name="Followed Hyperlink" xfId="2190" builtinId="9" hidden="1"/>
    <cellStyle name="Followed Hyperlink" xfId="2191" builtinId="9" hidden="1"/>
    <cellStyle name="Followed Hyperlink" xfId="2192" builtinId="9" hidden="1"/>
    <cellStyle name="Followed Hyperlink" xfId="2193" builtinId="9" hidden="1"/>
    <cellStyle name="Followed Hyperlink" xfId="2194" builtinId="9" hidden="1"/>
    <cellStyle name="Followed Hyperlink" xfId="2195" builtinId="9" hidden="1"/>
    <cellStyle name="Followed Hyperlink" xfId="2196" builtinId="9" hidden="1"/>
    <cellStyle name="Followed Hyperlink" xfId="2197" builtinId="9" hidden="1"/>
    <cellStyle name="Followed Hyperlink" xfId="2198" builtinId="9" hidden="1"/>
    <cellStyle name="Followed Hyperlink" xfId="2199" builtinId="9" hidden="1"/>
    <cellStyle name="Followed Hyperlink" xfId="2200" builtinId="9" hidden="1"/>
    <cellStyle name="Followed Hyperlink" xfId="2201" builtinId="9" hidden="1"/>
    <cellStyle name="Followed Hyperlink" xfId="2202" builtinId="9" hidden="1"/>
    <cellStyle name="Followed Hyperlink" xfId="2203" builtinId="9" hidden="1"/>
    <cellStyle name="Followed Hyperlink" xfId="2204" builtinId="9" hidden="1"/>
    <cellStyle name="Followed Hyperlink" xfId="2205" builtinId="9" hidden="1"/>
    <cellStyle name="Followed Hyperlink" xfId="2206" builtinId="9" hidden="1"/>
    <cellStyle name="Followed Hyperlink" xfId="2207" builtinId="9" hidden="1"/>
    <cellStyle name="Followed Hyperlink" xfId="2208" builtinId="9" hidden="1"/>
    <cellStyle name="Followed Hyperlink" xfId="2209" builtinId="9" hidden="1"/>
    <cellStyle name="Followed Hyperlink" xfId="2210" builtinId="9" hidden="1"/>
    <cellStyle name="Followed Hyperlink" xfId="2211" builtinId="9" hidden="1"/>
    <cellStyle name="Followed Hyperlink" xfId="2212" builtinId="9" hidden="1"/>
    <cellStyle name="Followed Hyperlink" xfId="2213" builtinId="9" hidden="1"/>
    <cellStyle name="Followed Hyperlink" xfId="2214" builtinId="9" hidden="1"/>
    <cellStyle name="Followed Hyperlink" xfId="2215" builtinId="9" hidden="1"/>
    <cellStyle name="Followed Hyperlink" xfId="2216" builtinId="9" hidden="1"/>
    <cellStyle name="Followed Hyperlink" xfId="2217" builtinId="9" hidden="1"/>
    <cellStyle name="Followed Hyperlink" xfId="2218" builtinId="9" hidden="1"/>
    <cellStyle name="Followed Hyperlink" xfId="2219" builtinId="9" hidden="1"/>
    <cellStyle name="Followed Hyperlink" xfId="2220" builtinId="9" hidden="1"/>
    <cellStyle name="Followed Hyperlink" xfId="2221" builtinId="9" hidden="1"/>
    <cellStyle name="Followed Hyperlink" xfId="2222" builtinId="9" hidden="1"/>
    <cellStyle name="Followed Hyperlink" xfId="2223" builtinId="9" hidden="1"/>
    <cellStyle name="Followed Hyperlink" xfId="2224" builtinId="9" hidden="1"/>
    <cellStyle name="Followed Hyperlink" xfId="2225" builtinId="9" hidden="1"/>
    <cellStyle name="Followed Hyperlink" xfId="2226" builtinId="9" hidden="1"/>
    <cellStyle name="Followed Hyperlink" xfId="2227" builtinId="9" hidden="1"/>
    <cellStyle name="Followed Hyperlink" xfId="2228" builtinId="9" hidden="1"/>
    <cellStyle name="Followed Hyperlink" xfId="2229" builtinId="9" hidden="1"/>
    <cellStyle name="Followed Hyperlink" xfId="2230" builtinId="9" hidden="1"/>
    <cellStyle name="Followed Hyperlink" xfId="2231" builtinId="9" hidden="1"/>
    <cellStyle name="Followed Hyperlink" xfId="2232" builtinId="9" hidden="1"/>
    <cellStyle name="Followed Hyperlink" xfId="2233" builtinId="9" hidden="1"/>
    <cellStyle name="Followed Hyperlink" xfId="2234" builtinId="9" hidden="1"/>
    <cellStyle name="Followed Hyperlink" xfId="2235" builtinId="9" hidden="1"/>
    <cellStyle name="Followed Hyperlink" xfId="2236" builtinId="9" hidden="1"/>
    <cellStyle name="Followed Hyperlink" xfId="2237" builtinId="9" hidden="1"/>
    <cellStyle name="Followed Hyperlink" xfId="2238" builtinId="9" hidden="1"/>
    <cellStyle name="Followed Hyperlink" xfId="2239" builtinId="9" hidden="1"/>
    <cellStyle name="Followed Hyperlink" xfId="2240" builtinId="9" hidden="1"/>
    <cellStyle name="Followed Hyperlink" xfId="2241" builtinId="9" hidden="1"/>
    <cellStyle name="Followed Hyperlink" xfId="2242" builtinId="9" hidden="1"/>
    <cellStyle name="Followed Hyperlink" xfId="2243" builtinId="9" hidden="1"/>
    <cellStyle name="Followed Hyperlink" xfId="2244" builtinId="9" hidden="1"/>
    <cellStyle name="Followed Hyperlink" xfId="2245" builtinId="9" hidden="1"/>
    <cellStyle name="Followed Hyperlink" xfId="2246" builtinId="9" hidden="1"/>
    <cellStyle name="Followed Hyperlink" xfId="2247" builtinId="9" hidden="1"/>
    <cellStyle name="Followed Hyperlink" xfId="2248" builtinId="9" hidden="1"/>
    <cellStyle name="Followed Hyperlink" xfId="2249" builtinId="9" hidden="1"/>
    <cellStyle name="Followed Hyperlink" xfId="2250" builtinId="9" hidden="1"/>
    <cellStyle name="Followed Hyperlink" xfId="2251" builtinId="9" hidden="1"/>
    <cellStyle name="Followed Hyperlink" xfId="2252" builtinId="9" hidden="1"/>
    <cellStyle name="Followed Hyperlink" xfId="2253" builtinId="9" hidden="1"/>
    <cellStyle name="Followed Hyperlink" xfId="2254" builtinId="9" hidden="1"/>
    <cellStyle name="Followed Hyperlink" xfId="2255" builtinId="9" hidden="1"/>
    <cellStyle name="Followed Hyperlink" xfId="2256" builtinId="9" hidden="1"/>
    <cellStyle name="Followed Hyperlink" xfId="2257" builtinId="9" hidden="1"/>
    <cellStyle name="Followed Hyperlink" xfId="2258" builtinId="9" hidden="1"/>
    <cellStyle name="Followed Hyperlink" xfId="2259" builtinId="9" hidden="1"/>
    <cellStyle name="Followed Hyperlink" xfId="2260" builtinId="9" hidden="1"/>
    <cellStyle name="Followed Hyperlink" xfId="2261" builtinId="9" hidden="1"/>
    <cellStyle name="Followed Hyperlink" xfId="2262" builtinId="9" hidden="1"/>
    <cellStyle name="Followed Hyperlink" xfId="2263" builtinId="9" hidden="1"/>
    <cellStyle name="Followed Hyperlink" xfId="2264" builtinId="9" hidden="1"/>
    <cellStyle name="Followed Hyperlink" xfId="2265" builtinId="9" hidden="1"/>
    <cellStyle name="Followed Hyperlink" xfId="2266" builtinId="9" hidden="1"/>
    <cellStyle name="Followed Hyperlink" xfId="2267" builtinId="9" hidden="1"/>
    <cellStyle name="Followed Hyperlink" xfId="2268" builtinId="9" hidden="1"/>
    <cellStyle name="Followed Hyperlink" xfId="2269" builtinId="9" hidden="1"/>
    <cellStyle name="Followed Hyperlink" xfId="2270" builtinId="9" hidden="1"/>
    <cellStyle name="Followed Hyperlink" xfId="2271" builtinId="9" hidden="1"/>
    <cellStyle name="Followed Hyperlink" xfId="2272" builtinId="9" hidden="1"/>
    <cellStyle name="Followed Hyperlink" xfId="2273" builtinId="9" hidden="1"/>
    <cellStyle name="Followed Hyperlink" xfId="2274" builtinId="9" hidden="1"/>
    <cellStyle name="Followed Hyperlink" xfId="2275" builtinId="9" hidden="1"/>
    <cellStyle name="Followed Hyperlink" xfId="2276" builtinId="9" hidden="1"/>
    <cellStyle name="Followed Hyperlink" xfId="2277" builtinId="9" hidden="1"/>
    <cellStyle name="Followed Hyperlink" xfId="2278" builtinId="9" hidden="1"/>
    <cellStyle name="Followed Hyperlink" xfId="2279" builtinId="9" hidden="1"/>
    <cellStyle name="Followed Hyperlink" xfId="2280" builtinId="9" hidden="1"/>
    <cellStyle name="Followed Hyperlink" xfId="2281" builtinId="9" hidden="1"/>
    <cellStyle name="Followed Hyperlink" xfId="2282" builtinId="9" hidden="1"/>
    <cellStyle name="Followed Hyperlink" xfId="2283" builtinId="9" hidden="1"/>
    <cellStyle name="Followed Hyperlink" xfId="2284" builtinId="9" hidden="1"/>
    <cellStyle name="Followed Hyperlink" xfId="2285" builtinId="9" hidden="1"/>
    <cellStyle name="Followed Hyperlink" xfId="2286" builtinId="9" hidden="1"/>
    <cellStyle name="Followed Hyperlink" xfId="2287" builtinId="9" hidden="1"/>
    <cellStyle name="Followed Hyperlink" xfId="2288" builtinId="9" hidden="1"/>
    <cellStyle name="Followed Hyperlink" xfId="2289" builtinId="9" hidden="1"/>
    <cellStyle name="Followed Hyperlink" xfId="2290" builtinId="9" hidden="1"/>
    <cellStyle name="Followed Hyperlink" xfId="2291" builtinId="9" hidden="1"/>
    <cellStyle name="Followed Hyperlink" xfId="2292" builtinId="9" hidden="1"/>
    <cellStyle name="Followed Hyperlink" xfId="2293" builtinId="9" hidden="1"/>
    <cellStyle name="Followed Hyperlink" xfId="2294" builtinId="9" hidden="1"/>
    <cellStyle name="Followed Hyperlink" xfId="2295" builtinId="9" hidden="1"/>
    <cellStyle name="Followed Hyperlink" xfId="2296" builtinId="9" hidden="1"/>
    <cellStyle name="Followed Hyperlink" xfId="2297" builtinId="9" hidden="1"/>
    <cellStyle name="Followed Hyperlink" xfId="2298" builtinId="9" hidden="1"/>
    <cellStyle name="Followed Hyperlink" xfId="2299" builtinId="9" hidden="1"/>
    <cellStyle name="Followed Hyperlink" xfId="2300" builtinId="9" hidden="1"/>
    <cellStyle name="Followed Hyperlink" xfId="2301" builtinId="9" hidden="1"/>
    <cellStyle name="Followed Hyperlink" xfId="2302" builtinId="9" hidden="1"/>
    <cellStyle name="Followed Hyperlink" xfId="2303" builtinId="9" hidden="1"/>
    <cellStyle name="Followed Hyperlink" xfId="2304" builtinId="9" hidden="1"/>
    <cellStyle name="Followed Hyperlink" xfId="2305" builtinId="9" hidden="1"/>
    <cellStyle name="Followed Hyperlink" xfId="2306" builtinId="9" hidden="1"/>
    <cellStyle name="Followed Hyperlink" xfId="2307" builtinId="9" hidden="1"/>
    <cellStyle name="Followed Hyperlink" xfId="2308" builtinId="9" hidden="1"/>
    <cellStyle name="Followed Hyperlink" xfId="2309" builtinId="9" hidden="1"/>
    <cellStyle name="Followed Hyperlink" xfId="2310" builtinId="9" hidden="1"/>
    <cellStyle name="Followed Hyperlink" xfId="2311" builtinId="9" hidden="1"/>
    <cellStyle name="Followed Hyperlink" xfId="2312" builtinId="9" hidden="1"/>
    <cellStyle name="Followed Hyperlink" xfId="2313" builtinId="9" hidden="1"/>
    <cellStyle name="Followed Hyperlink" xfId="2314" builtinId="9" hidden="1"/>
    <cellStyle name="Followed Hyperlink" xfId="2315" builtinId="9" hidden="1"/>
    <cellStyle name="Followed Hyperlink" xfId="2316" builtinId="9" hidden="1"/>
    <cellStyle name="Followed Hyperlink" xfId="2317" builtinId="9" hidden="1"/>
    <cellStyle name="Followed Hyperlink" xfId="2318" builtinId="9" hidden="1"/>
    <cellStyle name="Followed Hyperlink" xfId="2319" builtinId="9" hidden="1"/>
    <cellStyle name="Followed Hyperlink" xfId="2320" builtinId="9" hidden="1"/>
    <cellStyle name="Followed Hyperlink" xfId="2321" builtinId="9" hidden="1"/>
    <cellStyle name="Followed Hyperlink" xfId="2322" builtinId="9" hidden="1"/>
    <cellStyle name="Followed Hyperlink" xfId="2323" builtinId="9" hidden="1"/>
    <cellStyle name="Followed Hyperlink" xfId="2324" builtinId="9" hidden="1"/>
    <cellStyle name="Followed Hyperlink" xfId="2325" builtinId="9" hidden="1"/>
    <cellStyle name="Followed Hyperlink" xfId="2326" builtinId="9" hidden="1"/>
    <cellStyle name="Followed Hyperlink" xfId="2327" builtinId="9" hidden="1"/>
    <cellStyle name="Followed Hyperlink" xfId="2328" builtinId="9" hidden="1"/>
    <cellStyle name="Followed Hyperlink" xfId="2329" builtinId="9" hidden="1"/>
    <cellStyle name="Followed Hyperlink" xfId="2330" builtinId="9" hidden="1"/>
    <cellStyle name="Followed Hyperlink" xfId="2331" builtinId="9" hidden="1"/>
    <cellStyle name="Followed Hyperlink" xfId="2332" builtinId="9" hidden="1"/>
    <cellStyle name="Followed Hyperlink" xfId="2333" builtinId="9" hidden="1"/>
    <cellStyle name="Followed Hyperlink" xfId="2336" builtinId="9" hidden="1"/>
    <cellStyle name="Followed Hyperlink" xfId="2337" builtinId="9" hidden="1"/>
    <cellStyle name="Followed Hyperlink" xfId="2338" builtinId="9" hidden="1"/>
    <cellStyle name="Followed Hyperlink" xfId="2339" builtinId="9" hidden="1"/>
    <cellStyle name="Followed Hyperlink" xfId="2340" builtinId="9" hidden="1"/>
    <cellStyle name="Followed Hyperlink" xfId="2341" builtinId="9" hidden="1"/>
    <cellStyle name="Followed Hyperlink" xfId="2342" builtinId="9" hidden="1"/>
    <cellStyle name="Followed Hyperlink" xfId="2343" builtinId="9" hidden="1"/>
    <cellStyle name="Followed Hyperlink" xfId="2344" builtinId="9" hidden="1"/>
    <cellStyle name="Followed Hyperlink" xfId="2345" builtinId="9" hidden="1"/>
    <cellStyle name="Followed Hyperlink" xfId="2346" builtinId="9" hidden="1"/>
    <cellStyle name="Followed Hyperlink" xfId="2347" builtinId="9" hidden="1"/>
    <cellStyle name="Followed Hyperlink" xfId="2348" builtinId="9" hidden="1"/>
    <cellStyle name="Followed Hyperlink" xfId="2349" builtinId="9" hidden="1"/>
    <cellStyle name="Followed Hyperlink" xfId="2350" builtinId="9" hidden="1"/>
    <cellStyle name="Followed Hyperlink" xfId="2351" builtinId="9" hidden="1"/>
    <cellStyle name="Followed Hyperlink" xfId="2352" builtinId="9" hidden="1"/>
    <cellStyle name="Followed Hyperlink" xfId="2353" builtinId="9" hidden="1"/>
    <cellStyle name="Followed Hyperlink" xfId="2354" builtinId="9" hidden="1"/>
    <cellStyle name="Followed Hyperlink" xfId="2355" builtinId="9" hidden="1"/>
    <cellStyle name="Followed Hyperlink" xfId="2356" builtinId="9" hidden="1"/>
    <cellStyle name="Followed Hyperlink" xfId="2357" builtinId="9" hidden="1"/>
    <cellStyle name="Followed Hyperlink" xfId="2358" builtinId="9" hidden="1"/>
    <cellStyle name="Followed Hyperlink" xfId="2359" builtinId="9" hidden="1"/>
    <cellStyle name="Followed Hyperlink" xfId="2360" builtinId="9" hidden="1"/>
    <cellStyle name="Followed Hyperlink" xfId="2361" builtinId="9" hidden="1"/>
    <cellStyle name="Followed Hyperlink" xfId="2362" builtinId="9" hidden="1"/>
    <cellStyle name="Followed Hyperlink" xfId="2363" builtinId="9" hidden="1"/>
    <cellStyle name="Followed Hyperlink" xfId="2364" builtinId="9" hidden="1"/>
    <cellStyle name="Followed Hyperlink" xfId="2365" builtinId="9" hidden="1"/>
    <cellStyle name="Followed Hyperlink" xfId="2366" builtinId="9" hidden="1"/>
    <cellStyle name="Followed Hyperlink" xfId="2367" builtinId="9" hidden="1"/>
    <cellStyle name="Followed Hyperlink" xfId="2368" builtinId="9" hidden="1"/>
    <cellStyle name="Followed Hyperlink" xfId="2369" builtinId="9" hidden="1"/>
    <cellStyle name="Followed Hyperlink" xfId="2370" builtinId="9" hidden="1"/>
    <cellStyle name="Followed Hyperlink" xfId="2371" builtinId="9" hidden="1"/>
    <cellStyle name="Followed Hyperlink" xfId="2372" builtinId="9" hidden="1"/>
    <cellStyle name="Followed Hyperlink" xfId="2373" builtinId="9" hidden="1"/>
    <cellStyle name="Followed Hyperlink" xfId="2374" builtinId="9" hidden="1"/>
    <cellStyle name="Followed Hyperlink" xfId="2375" builtinId="9" hidden="1"/>
    <cellStyle name="Followed Hyperlink" xfId="2376" builtinId="9" hidden="1"/>
    <cellStyle name="Followed Hyperlink" xfId="2377" builtinId="9" hidden="1"/>
    <cellStyle name="Followed Hyperlink" xfId="2378" builtinId="9" hidden="1"/>
    <cellStyle name="Followed Hyperlink" xfId="2379" builtinId="9" hidden="1"/>
    <cellStyle name="Followed Hyperlink" xfId="2380" builtinId="9" hidden="1"/>
    <cellStyle name="Followed Hyperlink" xfId="2381" builtinId="9" hidden="1"/>
    <cellStyle name="Followed Hyperlink" xfId="2382" builtinId="9" hidden="1"/>
    <cellStyle name="Followed Hyperlink" xfId="2383" builtinId="9" hidden="1"/>
    <cellStyle name="Followed Hyperlink" xfId="2384" builtinId="9" hidden="1"/>
    <cellStyle name="Followed Hyperlink" xfId="2385" builtinId="9" hidden="1"/>
    <cellStyle name="Followed Hyperlink" xfId="2386" builtinId="9" hidden="1"/>
    <cellStyle name="Followed Hyperlink" xfId="2387" builtinId="9" hidden="1"/>
    <cellStyle name="Followed Hyperlink" xfId="2388" builtinId="9" hidden="1"/>
    <cellStyle name="Followed Hyperlink" xfId="2389" builtinId="9" hidden="1"/>
    <cellStyle name="Followed Hyperlink" xfId="2390" builtinId="9" hidden="1"/>
    <cellStyle name="Followed Hyperlink" xfId="2391" builtinId="9" hidden="1"/>
    <cellStyle name="Followed Hyperlink" xfId="2392" builtinId="9" hidden="1"/>
    <cellStyle name="Followed Hyperlink" xfId="2393" builtinId="9" hidden="1"/>
    <cellStyle name="Followed Hyperlink" xfId="2394" builtinId="9" hidden="1"/>
    <cellStyle name="Followed Hyperlink" xfId="2395" builtinId="9" hidden="1"/>
    <cellStyle name="Followed Hyperlink" xfId="2396" builtinId="9" hidden="1"/>
    <cellStyle name="Followed Hyperlink" xfId="2397" builtinId="9" hidden="1"/>
    <cellStyle name="Followed Hyperlink" xfId="2398" builtinId="9" hidden="1"/>
    <cellStyle name="Followed Hyperlink" xfId="2399" builtinId="9" hidden="1"/>
    <cellStyle name="Followed Hyperlink" xfId="2400" builtinId="9" hidden="1"/>
    <cellStyle name="Followed Hyperlink" xfId="2401" builtinId="9" hidden="1"/>
    <cellStyle name="Followed Hyperlink" xfId="2402" builtinId="9" hidden="1"/>
    <cellStyle name="Followed Hyperlink" xfId="2403" builtinId="9" hidden="1"/>
    <cellStyle name="Followed Hyperlink" xfId="2404" builtinId="9" hidden="1"/>
    <cellStyle name="Followed Hyperlink" xfId="2405" builtinId="9" hidden="1"/>
    <cellStyle name="Followed Hyperlink" xfId="2406" builtinId="9" hidden="1"/>
    <cellStyle name="Followed Hyperlink" xfId="2407" builtinId="9" hidden="1"/>
    <cellStyle name="Followed Hyperlink" xfId="2408" builtinId="9" hidden="1"/>
    <cellStyle name="Followed Hyperlink" xfId="2409" builtinId="9" hidden="1"/>
    <cellStyle name="Followed Hyperlink" xfId="2410" builtinId="9" hidden="1"/>
    <cellStyle name="Followed Hyperlink" xfId="2334" builtinId="9" hidden="1"/>
    <cellStyle name="Followed Hyperlink" xfId="2411" builtinId="9" hidden="1"/>
    <cellStyle name="Followed Hyperlink" xfId="2412" builtinId="9" hidden="1"/>
    <cellStyle name="Followed Hyperlink" xfId="2413" builtinId="9" hidden="1"/>
    <cellStyle name="Followed Hyperlink" xfId="2414" builtinId="9" hidden="1"/>
    <cellStyle name="Followed Hyperlink" xfId="2415" builtinId="9" hidden="1"/>
    <cellStyle name="Followed Hyperlink" xfId="2416" builtinId="9" hidden="1"/>
    <cellStyle name="Followed Hyperlink" xfId="2417" builtinId="9" hidden="1"/>
    <cellStyle name="Followed Hyperlink" xfId="2418" builtinId="9" hidden="1"/>
    <cellStyle name="Followed Hyperlink" xfId="2419" builtinId="9" hidden="1"/>
    <cellStyle name="Followed Hyperlink" xfId="2420" builtinId="9" hidden="1"/>
    <cellStyle name="Followed Hyperlink" xfId="2421" builtinId="9" hidden="1"/>
    <cellStyle name="Followed Hyperlink" xfId="2422" builtinId="9" hidden="1"/>
    <cellStyle name="Followed Hyperlink" xfId="2423" builtinId="9" hidden="1"/>
    <cellStyle name="Followed Hyperlink" xfId="2424" builtinId="9" hidden="1"/>
    <cellStyle name="Followed Hyperlink" xfId="2425" builtinId="9" hidden="1"/>
    <cellStyle name="Followed Hyperlink" xfId="2426" builtinId="9" hidden="1"/>
    <cellStyle name="Followed Hyperlink" xfId="2427" builtinId="9" hidden="1"/>
    <cellStyle name="Followed Hyperlink" xfId="2428" builtinId="9" hidden="1"/>
    <cellStyle name="Followed Hyperlink" xfId="2429" builtinId="9" hidden="1"/>
    <cellStyle name="Followed Hyperlink" xfId="2430" builtinId="9" hidden="1"/>
    <cellStyle name="Followed Hyperlink" xfId="2431" builtinId="9" hidden="1"/>
    <cellStyle name="Followed Hyperlink" xfId="2432" builtinId="9" hidden="1"/>
    <cellStyle name="Followed Hyperlink" xfId="2433" builtinId="9" hidden="1"/>
    <cellStyle name="Followed Hyperlink" xfId="2434" builtinId="9" hidden="1"/>
    <cellStyle name="Followed Hyperlink" xfId="2435" builtinId="9" hidden="1"/>
    <cellStyle name="Followed Hyperlink" xfId="2436" builtinId="9" hidden="1"/>
    <cellStyle name="Followed Hyperlink" xfId="2437" builtinId="9" hidden="1"/>
    <cellStyle name="Followed Hyperlink" xfId="2438" builtinId="9" hidden="1"/>
    <cellStyle name="Followed Hyperlink" xfId="2439" builtinId="9" hidden="1"/>
    <cellStyle name="Followed Hyperlink" xfId="2440" builtinId="9" hidden="1"/>
    <cellStyle name="Followed Hyperlink" xfId="2441" builtinId="9" hidden="1"/>
    <cellStyle name="Followed Hyperlink" xfId="2442" builtinId="9" hidden="1"/>
    <cellStyle name="Followed Hyperlink" xfId="2443" builtinId="9" hidden="1"/>
    <cellStyle name="Followed Hyperlink" xfId="2444" builtinId="9" hidden="1"/>
    <cellStyle name="Followed Hyperlink" xfId="2445" builtinId="9" hidden="1"/>
    <cellStyle name="Followed Hyperlink" xfId="2446" builtinId="9" hidden="1"/>
    <cellStyle name="Followed Hyperlink" xfId="2447" builtinId="9" hidden="1"/>
    <cellStyle name="Followed Hyperlink" xfId="2448" builtinId="9" hidden="1"/>
    <cellStyle name="Followed Hyperlink" xfId="2449" builtinId="9" hidden="1"/>
    <cellStyle name="Followed Hyperlink" xfId="2450" builtinId="9" hidden="1"/>
    <cellStyle name="Followed Hyperlink" xfId="2451" builtinId="9" hidden="1"/>
    <cellStyle name="Followed Hyperlink" xfId="2452" builtinId="9" hidden="1"/>
    <cellStyle name="Followed Hyperlink" xfId="2453" builtinId="9" hidden="1"/>
    <cellStyle name="Followed Hyperlink" xfId="2454" builtinId="9" hidden="1"/>
    <cellStyle name="Followed Hyperlink" xfId="2455" builtinId="9" hidden="1"/>
    <cellStyle name="Followed Hyperlink" xfId="2456" builtinId="9" hidden="1"/>
    <cellStyle name="Followed Hyperlink" xfId="2457" builtinId="9" hidden="1"/>
    <cellStyle name="Followed Hyperlink" xfId="2458" builtinId="9" hidden="1"/>
    <cellStyle name="Followed Hyperlink" xfId="2459" builtinId="9" hidden="1"/>
    <cellStyle name="Followed Hyperlink" xfId="2460" builtinId="9" hidden="1"/>
    <cellStyle name="Followed Hyperlink" xfId="2461" builtinId="9" hidden="1"/>
    <cellStyle name="Followed Hyperlink" xfId="2462" builtinId="9" hidden="1"/>
    <cellStyle name="Followed Hyperlink" xfId="2463" builtinId="9" hidden="1"/>
    <cellStyle name="Followed Hyperlink" xfId="2464" builtinId="9" hidden="1"/>
    <cellStyle name="Followed Hyperlink" xfId="2465" builtinId="9" hidden="1"/>
    <cellStyle name="Followed Hyperlink" xfId="2466" builtinId="9" hidden="1"/>
    <cellStyle name="Followed Hyperlink" xfId="2467" builtinId="9" hidden="1"/>
    <cellStyle name="Followed Hyperlink" xfId="2468" builtinId="9" hidden="1"/>
    <cellStyle name="Followed Hyperlink" xfId="2469" builtinId="9" hidden="1"/>
    <cellStyle name="Followed Hyperlink" xfId="2470" builtinId="9" hidden="1"/>
    <cellStyle name="Followed Hyperlink" xfId="2471" builtinId="9" hidden="1"/>
    <cellStyle name="Followed Hyperlink" xfId="2472" builtinId="9" hidden="1"/>
    <cellStyle name="Followed Hyperlink" xfId="2473" builtinId="9" hidden="1"/>
    <cellStyle name="Followed Hyperlink" xfId="2474" builtinId="9" hidden="1"/>
    <cellStyle name="Followed Hyperlink" xfId="2475" builtinId="9" hidden="1"/>
    <cellStyle name="Followed Hyperlink" xfId="2476" builtinId="9" hidden="1"/>
    <cellStyle name="Followed Hyperlink" xfId="2477" builtinId="9" hidden="1"/>
    <cellStyle name="Followed Hyperlink" xfId="2478" builtinId="9" hidden="1"/>
    <cellStyle name="Followed Hyperlink" xfId="2479" builtinId="9" hidden="1"/>
    <cellStyle name="Followed Hyperlink" xfId="2480" builtinId="9" hidden="1"/>
    <cellStyle name="Followed Hyperlink" xfId="2481" builtinId="9" hidden="1"/>
    <cellStyle name="Followed Hyperlink" xfId="2482" builtinId="9" hidden="1"/>
    <cellStyle name="Followed Hyperlink" xfId="2483" builtinId="9" hidden="1"/>
    <cellStyle name="Followed Hyperlink" xfId="2484" builtinId="9" hidden="1"/>
    <cellStyle name="Followed Hyperlink" xfId="2335" builtinId="9" hidden="1"/>
    <cellStyle name="Followed Hyperlink" xfId="2485" builtinId="9" hidden="1"/>
    <cellStyle name="Followed Hyperlink" xfId="2486" builtinId="9" hidden="1"/>
    <cellStyle name="Followed Hyperlink" xfId="2487" builtinId="9" hidden="1"/>
    <cellStyle name="Followed Hyperlink" xfId="2488" builtinId="9" hidden="1"/>
    <cellStyle name="Followed Hyperlink" xfId="2489" builtinId="9" hidden="1"/>
    <cellStyle name="Followed Hyperlink" xfId="2490" builtinId="9" hidden="1"/>
    <cellStyle name="Followed Hyperlink" xfId="2491" builtinId="9" hidden="1"/>
    <cellStyle name="Followed Hyperlink" xfId="2492" builtinId="9" hidden="1"/>
    <cellStyle name="Followed Hyperlink" xfId="2493" builtinId="9" hidden="1"/>
    <cellStyle name="Followed Hyperlink" xfId="2494" builtinId="9" hidden="1"/>
    <cellStyle name="Followed Hyperlink" xfId="2495" builtinId="9" hidden="1"/>
    <cellStyle name="Followed Hyperlink" xfId="2496" builtinId="9" hidden="1"/>
    <cellStyle name="Followed Hyperlink" xfId="2497" builtinId="9" hidden="1"/>
    <cellStyle name="Followed Hyperlink" xfId="2498" builtinId="9" hidden="1"/>
    <cellStyle name="Followed Hyperlink" xfId="2499" builtinId="9" hidden="1"/>
    <cellStyle name="Followed Hyperlink" xfId="2500" builtinId="9" hidden="1"/>
    <cellStyle name="Followed Hyperlink" xfId="2501" builtinId="9" hidden="1"/>
    <cellStyle name="Followed Hyperlink" xfId="2502" builtinId="9" hidden="1"/>
    <cellStyle name="Followed Hyperlink" xfId="2503" builtinId="9" hidden="1"/>
    <cellStyle name="Followed Hyperlink" xfId="2504" builtinId="9" hidden="1"/>
    <cellStyle name="Followed Hyperlink" xfId="2505" builtinId="9" hidden="1"/>
    <cellStyle name="Followed Hyperlink" xfId="2506" builtinId="9" hidden="1"/>
    <cellStyle name="Followed Hyperlink" xfId="2507" builtinId="9" hidden="1"/>
    <cellStyle name="Followed Hyperlink" xfId="2508" builtinId="9" hidden="1"/>
    <cellStyle name="Followed Hyperlink" xfId="2509" builtinId="9" hidden="1"/>
    <cellStyle name="Followed Hyperlink" xfId="2510" builtinId="9" hidden="1"/>
    <cellStyle name="Followed Hyperlink" xfId="2511" builtinId="9" hidden="1"/>
    <cellStyle name="Followed Hyperlink" xfId="2512" builtinId="9" hidden="1"/>
    <cellStyle name="Followed Hyperlink" xfId="2513" builtinId="9" hidden="1"/>
    <cellStyle name="Followed Hyperlink" xfId="2514" builtinId="9" hidden="1"/>
    <cellStyle name="Followed Hyperlink" xfId="2515" builtinId="9" hidden="1"/>
    <cellStyle name="Followed Hyperlink" xfId="2516" builtinId="9" hidden="1"/>
    <cellStyle name="Followed Hyperlink" xfId="2517" builtinId="9" hidden="1"/>
    <cellStyle name="Followed Hyperlink" xfId="2518" builtinId="9" hidden="1"/>
    <cellStyle name="Followed Hyperlink" xfId="2519" builtinId="9" hidden="1"/>
    <cellStyle name="Followed Hyperlink" xfId="2520" builtinId="9" hidden="1"/>
    <cellStyle name="Followed Hyperlink" xfId="2521" builtinId="9" hidden="1"/>
    <cellStyle name="Followed Hyperlink" xfId="2522" builtinId="9" hidden="1"/>
    <cellStyle name="Followed Hyperlink" xfId="2523" builtinId="9" hidden="1"/>
    <cellStyle name="Followed Hyperlink" xfId="2524" builtinId="9" hidden="1"/>
    <cellStyle name="Followed Hyperlink" xfId="2525" builtinId="9" hidden="1"/>
    <cellStyle name="Followed Hyperlink" xfId="2526" builtinId="9" hidden="1"/>
    <cellStyle name="Followed Hyperlink" xfId="2527" builtinId="9" hidden="1"/>
    <cellStyle name="Followed Hyperlink" xfId="2528" builtinId="9" hidden="1"/>
    <cellStyle name="Followed Hyperlink" xfId="2529" builtinId="9" hidden="1"/>
    <cellStyle name="Followed Hyperlink" xfId="2530" builtinId="9" hidden="1"/>
    <cellStyle name="Followed Hyperlink" xfId="2531" builtinId="9" hidden="1"/>
    <cellStyle name="Followed Hyperlink" xfId="2532" builtinId="9" hidden="1"/>
    <cellStyle name="Followed Hyperlink" xfId="2533" builtinId="9" hidden="1"/>
    <cellStyle name="Followed Hyperlink" xfId="2534" builtinId="9" hidden="1"/>
    <cellStyle name="Followed Hyperlink" xfId="2535" builtinId="9" hidden="1"/>
    <cellStyle name="Followed Hyperlink" xfId="2536" builtinId="9" hidden="1"/>
    <cellStyle name="Followed Hyperlink" xfId="2537" builtinId="9" hidden="1"/>
    <cellStyle name="Followed Hyperlink" xfId="2538" builtinId="9" hidden="1"/>
    <cellStyle name="Followed Hyperlink" xfId="2539" builtinId="9" hidden="1"/>
    <cellStyle name="Followed Hyperlink" xfId="2540" builtinId="9" hidden="1"/>
    <cellStyle name="Followed Hyperlink" xfId="2541" builtinId="9" hidden="1"/>
    <cellStyle name="Followed Hyperlink" xfId="2542" builtinId="9" hidden="1"/>
    <cellStyle name="Followed Hyperlink" xfId="2543" builtinId="9" hidden="1"/>
    <cellStyle name="Followed Hyperlink" xfId="2544" builtinId="9" hidden="1"/>
    <cellStyle name="Followed Hyperlink" xfId="2545" builtinId="9" hidden="1"/>
    <cellStyle name="Followed Hyperlink" xfId="2546" builtinId="9" hidden="1"/>
    <cellStyle name="Followed Hyperlink" xfId="2547" builtinId="9" hidden="1"/>
    <cellStyle name="Followed Hyperlink" xfId="2548" builtinId="9" hidden="1"/>
    <cellStyle name="Followed Hyperlink" xfId="2549" builtinId="9" hidden="1"/>
    <cellStyle name="Followed Hyperlink" xfId="2550" builtinId="9" hidden="1"/>
    <cellStyle name="Followed Hyperlink" xfId="2551" builtinId="9" hidden="1"/>
    <cellStyle name="Followed Hyperlink" xfId="2552" builtinId="9" hidden="1"/>
    <cellStyle name="Followed Hyperlink" xfId="2553" builtinId="9" hidden="1"/>
    <cellStyle name="Followed Hyperlink" xfId="2554" builtinId="9" hidden="1"/>
    <cellStyle name="Followed Hyperlink" xfId="2555" builtinId="9" hidden="1"/>
    <cellStyle name="Followed Hyperlink" xfId="2556" builtinId="9" hidden="1"/>
    <cellStyle name="Followed Hyperlink" xfId="2557" builtinId="9" hidden="1"/>
    <cellStyle name="Followed Hyperlink" xfId="2558" builtinId="9" hidden="1"/>
    <cellStyle name="Followed Hyperlink" xfId="1958" builtinId="9" hidden="1"/>
    <cellStyle name="Followed Hyperlink" xfId="2559" builtinId="9" hidden="1"/>
    <cellStyle name="Followed Hyperlink" xfId="2560" builtinId="9" hidden="1"/>
    <cellStyle name="Followed Hyperlink" xfId="2561" builtinId="9" hidden="1"/>
    <cellStyle name="Followed Hyperlink" xfId="2562" builtinId="9" hidden="1"/>
    <cellStyle name="Followed Hyperlink" xfId="2563" builtinId="9" hidden="1"/>
    <cellStyle name="Followed Hyperlink" xfId="2564" builtinId="9" hidden="1"/>
    <cellStyle name="Followed Hyperlink" xfId="2565" builtinId="9" hidden="1"/>
    <cellStyle name="Followed Hyperlink" xfId="2566" builtinId="9" hidden="1"/>
    <cellStyle name="Followed Hyperlink" xfId="2567" builtinId="9" hidden="1"/>
    <cellStyle name="Followed Hyperlink" xfId="2568" builtinId="9" hidden="1"/>
    <cellStyle name="Followed Hyperlink" xfId="2569" builtinId="9" hidden="1"/>
    <cellStyle name="Followed Hyperlink" xfId="2570" builtinId="9" hidden="1"/>
    <cellStyle name="Followed Hyperlink" xfId="2571" builtinId="9" hidden="1"/>
    <cellStyle name="Followed Hyperlink" xfId="2572" builtinId="9" hidden="1"/>
    <cellStyle name="Followed Hyperlink" xfId="2573" builtinId="9" hidden="1"/>
    <cellStyle name="Followed Hyperlink" xfId="2574" builtinId="9" hidden="1"/>
    <cellStyle name="Followed Hyperlink" xfId="2575" builtinId="9" hidden="1"/>
    <cellStyle name="Followed Hyperlink" xfId="2576" builtinId="9" hidden="1"/>
    <cellStyle name="Followed Hyperlink" xfId="2577" builtinId="9" hidden="1"/>
    <cellStyle name="Followed Hyperlink" xfId="2578" builtinId="9" hidden="1"/>
    <cellStyle name="Followed Hyperlink" xfId="2579" builtinId="9" hidden="1"/>
    <cellStyle name="Followed Hyperlink" xfId="2580" builtinId="9" hidden="1"/>
    <cellStyle name="Followed Hyperlink" xfId="2581" builtinId="9" hidden="1"/>
    <cellStyle name="Followed Hyperlink" xfId="2582" builtinId="9" hidden="1"/>
    <cellStyle name="Followed Hyperlink" xfId="2583" builtinId="9" hidden="1"/>
    <cellStyle name="Followed Hyperlink" xfId="2584" builtinId="9" hidden="1"/>
    <cellStyle name="Followed Hyperlink" xfId="2585" builtinId="9" hidden="1"/>
    <cellStyle name="Followed Hyperlink" xfId="2586" builtinId="9" hidden="1"/>
    <cellStyle name="Followed Hyperlink" xfId="2587" builtinId="9" hidden="1"/>
    <cellStyle name="Followed Hyperlink" xfId="2588" builtinId="9" hidden="1"/>
    <cellStyle name="Followed Hyperlink" xfId="2589" builtinId="9" hidden="1"/>
    <cellStyle name="Followed Hyperlink" xfId="2590" builtinId="9" hidden="1"/>
    <cellStyle name="Followed Hyperlink" xfId="2591" builtinId="9" hidden="1"/>
    <cellStyle name="Followed Hyperlink" xfId="2592" builtinId="9" hidden="1"/>
    <cellStyle name="Followed Hyperlink" xfId="2593" builtinId="9" hidden="1"/>
    <cellStyle name="Followed Hyperlink" xfId="2594" builtinId="9" hidden="1"/>
    <cellStyle name="Followed Hyperlink" xfId="2595" builtinId="9" hidden="1"/>
    <cellStyle name="Followed Hyperlink" xfId="2596" builtinId="9" hidden="1"/>
    <cellStyle name="Followed Hyperlink" xfId="2597" builtinId="9" hidden="1"/>
    <cellStyle name="Followed Hyperlink" xfId="2598" builtinId="9" hidden="1"/>
    <cellStyle name="Followed Hyperlink" xfId="2599" builtinId="9" hidden="1"/>
    <cellStyle name="Followed Hyperlink" xfId="2600" builtinId="9" hidden="1"/>
    <cellStyle name="Followed Hyperlink" xfId="2601" builtinId="9" hidden="1"/>
    <cellStyle name="Followed Hyperlink" xfId="2602" builtinId="9" hidden="1"/>
    <cellStyle name="Followed Hyperlink" xfId="2603" builtinId="9" hidden="1"/>
    <cellStyle name="Followed Hyperlink" xfId="2604" builtinId="9" hidden="1"/>
    <cellStyle name="Followed Hyperlink" xfId="2605" builtinId="9" hidden="1"/>
    <cellStyle name="Followed Hyperlink" xfId="2606" builtinId="9" hidden="1"/>
    <cellStyle name="Followed Hyperlink" xfId="2607" builtinId="9" hidden="1"/>
    <cellStyle name="Followed Hyperlink" xfId="2608" builtinId="9" hidden="1"/>
    <cellStyle name="Followed Hyperlink" xfId="2609" builtinId="9" hidden="1"/>
    <cellStyle name="Followed Hyperlink" xfId="2610" builtinId="9" hidden="1"/>
    <cellStyle name="Followed Hyperlink" xfId="2611" builtinId="9" hidden="1"/>
    <cellStyle name="Followed Hyperlink" xfId="2612" builtinId="9" hidden="1"/>
    <cellStyle name="Followed Hyperlink" xfId="2613" builtinId="9" hidden="1"/>
    <cellStyle name="Followed Hyperlink" xfId="2614" builtinId="9" hidden="1"/>
    <cellStyle name="Followed Hyperlink" xfId="2615" builtinId="9" hidden="1"/>
    <cellStyle name="Followed Hyperlink" xfId="2616" builtinId="9" hidden="1"/>
    <cellStyle name="Followed Hyperlink" xfId="2617" builtinId="9" hidden="1"/>
    <cellStyle name="Followed Hyperlink" xfId="2618" builtinId="9" hidden="1"/>
    <cellStyle name="Followed Hyperlink" xfId="2619" builtinId="9" hidden="1"/>
    <cellStyle name="Followed Hyperlink" xfId="2620" builtinId="9" hidden="1"/>
    <cellStyle name="Followed Hyperlink" xfId="2621" builtinId="9" hidden="1"/>
    <cellStyle name="Followed Hyperlink" xfId="2622" builtinId="9" hidden="1"/>
    <cellStyle name="Followed Hyperlink" xfId="2623" builtinId="9" hidden="1"/>
    <cellStyle name="Followed Hyperlink" xfId="2624" builtinId="9" hidden="1"/>
    <cellStyle name="Followed Hyperlink" xfId="2625" builtinId="9" hidden="1"/>
    <cellStyle name="Followed Hyperlink" xfId="2626" builtinId="9" hidden="1"/>
    <cellStyle name="Followed Hyperlink" xfId="2627" builtinId="9" hidden="1"/>
    <cellStyle name="Followed Hyperlink" xfId="2628" builtinId="9" hidden="1"/>
    <cellStyle name="Followed Hyperlink" xfId="2629" builtinId="9" hidden="1"/>
    <cellStyle name="Followed Hyperlink" xfId="2630" builtinId="9" hidden="1"/>
    <cellStyle name="Followed Hyperlink" xfId="2631" builtinId="9" hidden="1"/>
    <cellStyle name="Followed Hyperlink" xfId="2632" builtinId="9" hidden="1"/>
    <cellStyle name="Followed Hyperlink" xfId="2635" builtinId="9" hidden="1"/>
    <cellStyle name="Followed Hyperlink" xfId="2636" builtinId="9" hidden="1"/>
    <cellStyle name="Followed Hyperlink" xfId="2637" builtinId="9" hidden="1"/>
    <cellStyle name="Followed Hyperlink" xfId="2638" builtinId="9" hidden="1"/>
    <cellStyle name="Followed Hyperlink" xfId="2639" builtinId="9" hidden="1"/>
    <cellStyle name="Followed Hyperlink" xfId="2640" builtinId="9" hidden="1"/>
    <cellStyle name="Followed Hyperlink" xfId="2641" builtinId="9" hidden="1"/>
    <cellStyle name="Followed Hyperlink" xfId="2642" builtinId="9" hidden="1"/>
    <cellStyle name="Followed Hyperlink" xfId="2643" builtinId="9" hidden="1"/>
    <cellStyle name="Followed Hyperlink" xfId="2644" builtinId="9" hidden="1"/>
    <cellStyle name="Followed Hyperlink" xfId="2645" builtinId="9" hidden="1"/>
    <cellStyle name="Followed Hyperlink" xfId="2646" builtinId="9" hidden="1"/>
    <cellStyle name="Followed Hyperlink" xfId="2647" builtinId="9" hidden="1"/>
    <cellStyle name="Followed Hyperlink" xfId="2648" builtinId="9" hidden="1"/>
    <cellStyle name="Followed Hyperlink" xfId="2649" builtinId="9" hidden="1"/>
    <cellStyle name="Followed Hyperlink" xfId="2650" builtinId="9" hidden="1"/>
    <cellStyle name="Followed Hyperlink" xfId="2651" builtinId="9" hidden="1"/>
    <cellStyle name="Followed Hyperlink" xfId="2652" builtinId="9" hidden="1"/>
    <cellStyle name="Followed Hyperlink" xfId="2653" builtinId="9" hidden="1"/>
    <cellStyle name="Followed Hyperlink" xfId="2654" builtinId="9" hidden="1"/>
    <cellStyle name="Followed Hyperlink" xfId="2655" builtinId="9" hidden="1"/>
    <cellStyle name="Followed Hyperlink" xfId="2656" builtinId="9" hidden="1"/>
    <cellStyle name="Followed Hyperlink" xfId="2657" builtinId="9" hidden="1"/>
    <cellStyle name="Followed Hyperlink" xfId="2658" builtinId="9" hidden="1"/>
    <cellStyle name="Followed Hyperlink" xfId="2659" builtinId="9" hidden="1"/>
    <cellStyle name="Followed Hyperlink" xfId="2660" builtinId="9" hidden="1"/>
    <cellStyle name="Followed Hyperlink" xfId="2661" builtinId="9" hidden="1"/>
    <cellStyle name="Followed Hyperlink" xfId="2662" builtinId="9" hidden="1"/>
    <cellStyle name="Followed Hyperlink" xfId="2663" builtinId="9" hidden="1"/>
    <cellStyle name="Followed Hyperlink" xfId="2664" builtinId="9" hidden="1"/>
    <cellStyle name="Followed Hyperlink" xfId="2665" builtinId="9" hidden="1"/>
    <cellStyle name="Followed Hyperlink" xfId="2666" builtinId="9" hidden="1"/>
    <cellStyle name="Followed Hyperlink" xfId="2667" builtinId="9" hidden="1"/>
    <cellStyle name="Followed Hyperlink" xfId="2668" builtinId="9" hidden="1"/>
    <cellStyle name="Followed Hyperlink" xfId="2669" builtinId="9" hidden="1"/>
    <cellStyle name="Followed Hyperlink" xfId="2670" builtinId="9" hidden="1"/>
    <cellStyle name="Followed Hyperlink" xfId="2671" builtinId="9" hidden="1"/>
    <cellStyle name="Followed Hyperlink" xfId="2672" builtinId="9" hidden="1"/>
    <cellStyle name="Followed Hyperlink" xfId="2673" builtinId="9" hidden="1"/>
    <cellStyle name="Followed Hyperlink" xfId="2674" builtinId="9" hidden="1"/>
    <cellStyle name="Followed Hyperlink" xfId="2675" builtinId="9" hidden="1"/>
    <cellStyle name="Followed Hyperlink" xfId="2676" builtinId="9" hidden="1"/>
    <cellStyle name="Followed Hyperlink" xfId="2677" builtinId="9" hidden="1"/>
    <cellStyle name="Followed Hyperlink" xfId="2678" builtinId="9" hidden="1"/>
    <cellStyle name="Followed Hyperlink" xfId="2679" builtinId="9" hidden="1"/>
    <cellStyle name="Followed Hyperlink" xfId="2680" builtinId="9" hidden="1"/>
    <cellStyle name="Followed Hyperlink" xfId="2681" builtinId="9" hidden="1"/>
    <cellStyle name="Followed Hyperlink" xfId="2682" builtinId="9" hidden="1"/>
    <cellStyle name="Followed Hyperlink" xfId="2683" builtinId="9" hidden="1"/>
    <cellStyle name="Followed Hyperlink" xfId="2684" builtinId="9" hidden="1"/>
    <cellStyle name="Followed Hyperlink" xfId="2685" builtinId="9" hidden="1"/>
    <cellStyle name="Followed Hyperlink" xfId="2686" builtinId="9" hidden="1"/>
    <cellStyle name="Followed Hyperlink" xfId="2687" builtinId="9" hidden="1"/>
    <cellStyle name="Followed Hyperlink" xfId="2688" builtinId="9" hidden="1"/>
    <cellStyle name="Followed Hyperlink" xfId="2689" builtinId="9" hidden="1"/>
    <cellStyle name="Followed Hyperlink" xfId="2690" builtinId="9" hidden="1"/>
    <cellStyle name="Followed Hyperlink" xfId="2691" builtinId="9" hidden="1"/>
    <cellStyle name="Followed Hyperlink" xfId="2692" builtinId="9" hidden="1"/>
    <cellStyle name="Followed Hyperlink" xfId="2693" builtinId="9" hidden="1"/>
    <cellStyle name="Followed Hyperlink" xfId="2694" builtinId="9" hidden="1"/>
    <cellStyle name="Followed Hyperlink" xfId="2695" builtinId="9" hidden="1"/>
    <cellStyle name="Followed Hyperlink" xfId="2696" builtinId="9" hidden="1"/>
    <cellStyle name="Followed Hyperlink" xfId="2697" builtinId="9" hidden="1"/>
    <cellStyle name="Followed Hyperlink" xfId="2698" builtinId="9" hidden="1"/>
    <cellStyle name="Followed Hyperlink" xfId="2699" builtinId="9" hidden="1"/>
    <cellStyle name="Followed Hyperlink" xfId="2700" builtinId="9" hidden="1"/>
    <cellStyle name="Followed Hyperlink" xfId="2701" builtinId="9" hidden="1"/>
    <cellStyle name="Followed Hyperlink" xfId="2702" builtinId="9" hidden="1"/>
    <cellStyle name="Followed Hyperlink" xfId="2703" builtinId="9" hidden="1"/>
    <cellStyle name="Followed Hyperlink" xfId="2704" builtinId="9" hidden="1"/>
    <cellStyle name="Followed Hyperlink" xfId="2705" builtinId="9" hidden="1"/>
    <cellStyle name="Followed Hyperlink" xfId="2706" builtinId="9" hidden="1"/>
    <cellStyle name="Followed Hyperlink" xfId="2707" builtinId="9" hidden="1"/>
    <cellStyle name="Followed Hyperlink" xfId="2708" builtinId="9" hidden="1"/>
    <cellStyle name="Followed Hyperlink" xfId="2709" builtinId="9" hidden="1"/>
    <cellStyle name="Followed Hyperlink" xfId="2633" builtinId="9" hidden="1"/>
    <cellStyle name="Followed Hyperlink" xfId="2710" builtinId="9" hidden="1"/>
    <cellStyle name="Followed Hyperlink" xfId="2711" builtinId="9" hidden="1"/>
    <cellStyle name="Followed Hyperlink" xfId="2712" builtinId="9" hidden="1"/>
    <cellStyle name="Followed Hyperlink" xfId="2713" builtinId="9" hidden="1"/>
    <cellStyle name="Followed Hyperlink" xfId="2714" builtinId="9" hidden="1"/>
    <cellStyle name="Followed Hyperlink" xfId="2715" builtinId="9" hidden="1"/>
    <cellStyle name="Followed Hyperlink" xfId="2716" builtinId="9" hidden="1"/>
    <cellStyle name="Followed Hyperlink" xfId="2717" builtinId="9" hidden="1"/>
    <cellStyle name="Followed Hyperlink" xfId="2718" builtinId="9" hidden="1"/>
    <cellStyle name="Followed Hyperlink" xfId="2719" builtinId="9" hidden="1"/>
    <cellStyle name="Followed Hyperlink" xfId="2720" builtinId="9" hidden="1"/>
    <cellStyle name="Followed Hyperlink" xfId="2721" builtinId="9" hidden="1"/>
    <cellStyle name="Followed Hyperlink" xfId="2722" builtinId="9" hidden="1"/>
    <cellStyle name="Followed Hyperlink" xfId="2723" builtinId="9" hidden="1"/>
    <cellStyle name="Followed Hyperlink" xfId="2724" builtinId="9" hidden="1"/>
    <cellStyle name="Followed Hyperlink" xfId="2725" builtinId="9" hidden="1"/>
    <cellStyle name="Followed Hyperlink" xfId="2726" builtinId="9" hidden="1"/>
    <cellStyle name="Followed Hyperlink" xfId="2727" builtinId="9" hidden="1"/>
    <cellStyle name="Followed Hyperlink" xfId="2728" builtinId="9" hidden="1"/>
    <cellStyle name="Followed Hyperlink" xfId="2729" builtinId="9" hidden="1"/>
    <cellStyle name="Followed Hyperlink" xfId="2730" builtinId="9" hidden="1"/>
    <cellStyle name="Followed Hyperlink" xfId="2731" builtinId="9" hidden="1"/>
    <cellStyle name="Followed Hyperlink" xfId="2732" builtinId="9" hidden="1"/>
    <cellStyle name="Followed Hyperlink" xfId="2733" builtinId="9" hidden="1"/>
    <cellStyle name="Followed Hyperlink" xfId="2734" builtinId="9" hidden="1"/>
    <cellStyle name="Followed Hyperlink" xfId="2735" builtinId="9" hidden="1"/>
    <cellStyle name="Followed Hyperlink" xfId="2736" builtinId="9" hidden="1"/>
    <cellStyle name="Followed Hyperlink" xfId="2737" builtinId="9" hidden="1"/>
    <cellStyle name="Followed Hyperlink" xfId="2738" builtinId="9" hidden="1"/>
    <cellStyle name="Followed Hyperlink" xfId="2739" builtinId="9" hidden="1"/>
    <cellStyle name="Followed Hyperlink" xfId="2740" builtinId="9" hidden="1"/>
    <cellStyle name="Followed Hyperlink" xfId="2741" builtinId="9" hidden="1"/>
    <cellStyle name="Followed Hyperlink" xfId="2742" builtinId="9" hidden="1"/>
    <cellStyle name="Followed Hyperlink" xfId="2743" builtinId="9" hidden="1"/>
    <cellStyle name="Followed Hyperlink" xfId="2744" builtinId="9" hidden="1"/>
    <cellStyle name="Followed Hyperlink" xfId="2745" builtinId="9" hidden="1"/>
    <cellStyle name="Followed Hyperlink" xfId="2746" builtinId="9" hidden="1"/>
    <cellStyle name="Followed Hyperlink" xfId="2747" builtinId="9" hidden="1"/>
    <cellStyle name="Followed Hyperlink" xfId="2748" builtinId="9" hidden="1"/>
    <cellStyle name="Followed Hyperlink" xfId="2749" builtinId="9" hidden="1"/>
    <cellStyle name="Followed Hyperlink" xfId="2750" builtinId="9" hidden="1"/>
    <cellStyle name="Followed Hyperlink" xfId="2751" builtinId="9" hidden="1"/>
    <cellStyle name="Followed Hyperlink" xfId="2752" builtinId="9" hidden="1"/>
    <cellStyle name="Followed Hyperlink" xfId="2753" builtinId="9" hidden="1"/>
    <cellStyle name="Followed Hyperlink" xfId="2754" builtinId="9" hidden="1"/>
    <cellStyle name="Followed Hyperlink" xfId="2755" builtinId="9" hidden="1"/>
    <cellStyle name="Followed Hyperlink" xfId="2756" builtinId="9" hidden="1"/>
    <cellStyle name="Followed Hyperlink" xfId="2757" builtinId="9" hidden="1"/>
    <cellStyle name="Followed Hyperlink" xfId="2758" builtinId="9" hidden="1"/>
    <cellStyle name="Followed Hyperlink" xfId="2759" builtinId="9" hidden="1"/>
    <cellStyle name="Followed Hyperlink" xfId="2760" builtinId="9" hidden="1"/>
    <cellStyle name="Followed Hyperlink" xfId="2761" builtinId="9" hidden="1"/>
    <cellStyle name="Followed Hyperlink" xfId="2762" builtinId="9" hidden="1"/>
    <cellStyle name="Followed Hyperlink" xfId="2763" builtinId="9" hidden="1"/>
    <cellStyle name="Followed Hyperlink" xfId="2764" builtinId="9" hidden="1"/>
    <cellStyle name="Followed Hyperlink" xfId="2765" builtinId="9" hidden="1"/>
    <cellStyle name="Followed Hyperlink" xfId="2766" builtinId="9" hidden="1"/>
    <cellStyle name="Followed Hyperlink" xfId="2767" builtinId="9" hidden="1"/>
    <cellStyle name="Followed Hyperlink" xfId="2768" builtinId="9" hidden="1"/>
    <cellStyle name="Followed Hyperlink" xfId="2769" builtinId="9" hidden="1"/>
    <cellStyle name="Followed Hyperlink" xfId="2770" builtinId="9" hidden="1"/>
    <cellStyle name="Followed Hyperlink" xfId="2771" builtinId="9" hidden="1"/>
    <cellStyle name="Followed Hyperlink" xfId="2772" builtinId="9" hidden="1"/>
    <cellStyle name="Followed Hyperlink" xfId="2773" builtinId="9" hidden="1"/>
    <cellStyle name="Followed Hyperlink" xfId="2774" builtinId="9" hidden="1"/>
    <cellStyle name="Followed Hyperlink" xfId="2775" builtinId="9" hidden="1"/>
    <cellStyle name="Followed Hyperlink" xfId="2776" builtinId="9" hidden="1"/>
    <cellStyle name="Followed Hyperlink" xfId="2777" builtinId="9" hidden="1"/>
    <cellStyle name="Followed Hyperlink" xfId="2778" builtinId="9" hidden="1"/>
    <cellStyle name="Followed Hyperlink" xfId="2779" builtinId="9" hidden="1"/>
    <cellStyle name="Followed Hyperlink" xfId="2780" builtinId="9" hidden="1"/>
    <cellStyle name="Followed Hyperlink" xfId="2781" builtinId="9" hidden="1"/>
    <cellStyle name="Followed Hyperlink" xfId="2782" builtinId="9" hidden="1"/>
    <cellStyle name="Followed Hyperlink" xfId="2783" builtinId="9" hidden="1"/>
    <cellStyle name="Followed Hyperlink" xfId="2634" builtinId="9" hidden="1"/>
    <cellStyle name="Followed Hyperlink" xfId="2784" builtinId="9" hidden="1"/>
    <cellStyle name="Followed Hyperlink" xfId="2785" builtinId="9" hidden="1"/>
    <cellStyle name="Followed Hyperlink" xfId="2786" builtinId="9" hidden="1"/>
    <cellStyle name="Followed Hyperlink" xfId="2787" builtinId="9" hidden="1"/>
    <cellStyle name="Followed Hyperlink" xfId="2788" builtinId="9" hidden="1"/>
    <cellStyle name="Followed Hyperlink" xfId="2789" builtinId="9" hidden="1"/>
    <cellStyle name="Followed Hyperlink" xfId="2790" builtinId="9" hidden="1"/>
    <cellStyle name="Followed Hyperlink" xfId="2791" builtinId="9" hidden="1"/>
    <cellStyle name="Followed Hyperlink" xfId="2792" builtinId="9" hidden="1"/>
    <cellStyle name="Followed Hyperlink" xfId="2793" builtinId="9" hidden="1"/>
    <cellStyle name="Followed Hyperlink" xfId="2794" builtinId="9" hidden="1"/>
    <cellStyle name="Followed Hyperlink" xfId="2795" builtinId="9" hidden="1"/>
    <cellStyle name="Followed Hyperlink" xfId="2796" builtinId="9" hidden="1"/>
    <cellStyle name="Followed Hyperlink" xfId="2797" builtinId="9" hidden="1"/>
    <cellStyle name="Followed Hyperlink" xfId="2798" builtinId="9" hidden="1"/>
    <cellStyle name="Followed Hyperlink" xfId="2799" builtinId="9" hidden="1"/>
    <cellStyle name="Followed Hyperlink" xfId="2800" builtinId="9" hidden="1"/>
    <cellStyle name="Followed Hyperlink" xfId="2801" builtinId="9" hidden="1"/>
    <cellStyle name="Followed Hyperlink" xfId="2802" builtinId="9" hidden="1"/>
    <cellStyle name="Followed Hyperlink" xfId="2803" builtinId="9" hidden="1"/>
    <cellStyle name="Followed Hyperlink" xfId="2804" builtinId="9" hidden="1"/>
    <cellStyle name="Followed Hyperlink" xfId="2805" builtinId="9" hidden="1"/>
    <cellStyle name="Followed Hyperlink" xfId="2806" builtinId="9" hidden="1"/>
    <cellStyle name="Followed Hyperlink" xfId="2807" builtinId="9" hidden="1"/>
    <cellStyle name="Followed Hyperlink" xfId="2808" builtinId="9" hidden="1"/>
    <cellStyle name="Followed Hyperlink" xfId="2809" builtinId="9" hidden="1"/>
    <cellStyle name="Followed Hyperlink" xfId="2810" builtinId="9" hidden="1"/>
    <cellStyle name="Followed Hyperlink" xfId="2811" builtinId="9" hidden="1"/>
    <cellStyle name="Followed Hyperlink" xfId="2812" builtinId="9" hidden="1"/>
    <cellStyle name="Followed Hyperlink" xfId="2813" builtinId="9" hidden="1"/>
    <cellStyle name="Followed Hyperlink" xfId="2814" builtinId="9" hidden="1"/>
    <cellStyle name="Followed Hyperlink" xfId="2815" builtinId="9" hidden="1"/>
    <cellStyle name="Followed Hyperlink" xfId="2816" builtinId="9" hidden="1"/>
    <cellStyle name="Followed Hyperlink" xfId="2817" builtinId="9" hidden="1"/>
    <cellStyle name="Followed Hyperlink" xfId="2818" builtinId="9" hidden="1"/>
    <cellStyle name="Followed Hyperlink" xfId="2819" builtinId="9" hidden="1"/>
    <cellStyle name="Followed Hyperlink" xfId="2820" builtinId="9" hidden="1"/>
    <cellStyle name="Followed Hyperlink" xfId="2821" builtinId="9" hidden="1"/>
    <cellStyle name="Followed Hyperlink" xfId="2822" builtinId="9" hidden="1"/>
    <cellStyle name="Followed Hyperlink" xfId="2823" builtinId="9" hidden="1"/>
    <cellStyle name="Followed Hyperlink" xfId="2824" builtinId="9" hidden="1"/>
    <cellStyle name="Followed Hyperlink" xfId="2825" builtinId="9" hidden="1"/>
    <cellStyle name="Followed Hyperlink" xfId="2826" builtinId="9" hidden="1"/>
    <cellStyle name="Followed Hyperlink" xfId="2827" builtinId="9" hidden="1"/>
    <cellStyle name="Followed Hyperlink" xfId="2828" builtinId="9" hidden="1"/>
    <cellStyle name="Followed Hyperlink" xfId="2829" builtinId="9" hidden="1"/>
    <cellStyle name="Followed Hyperlink" xfId="2830" builtinId="9" hidden="1"/>
    <cellStyle name="Followed Hyperlink" xfId="2831" builtinId="9" hidden="1"/>
    <cellStyle name="Followed Hyperlink" xfId="2832" builtinId="9" hidden="1"/>
    <cellStyle name="Followed Hyperlink" xfId="2833" builtinId="9" hidden="1"/>
    <cellStyle name="Followed Hyperlink" xfId="2834" builtinId="9" hidden="1"/>
    <cellStyle name="Followed Hyperlink" xfId="2835" builtinId="9" hidden="1"/>
    <cellStyle name="Followed Hyperlink" xfId="2836" builtinId="9" hidden="1"/>
    <cellStyle name="Followed Hyperlink" xfId="2837" builtinId="9" hidden="1"/>
    <cellStyle name="Followed Hyperlink" xfId="2838" builtinId="9" hidden="1"/>
    <cellStyle name="Followed Hyperlink" xfId="2839" builtinId="9" hidden="1"/>
    <cellStyle name="Followed Hyperlink" xfId="2840" builtinId="9" hidden="1"/>
    <cellStyle name="Followed Hyperlink" xfId="2841" builtinId="9" hidden="1"/>
    <cellStyle name="Followed Hyperlink" xfId="2842" builtinId="9" hidden="1"/>
    <cellStyle name="Followed Hyperlink" xfId="2843" builtinId="9" hidden="1"/>
    <cellStyle name="Followed Hyperlink" xfId="2844" builtinId="9" hidden="1"/>
    <cellStyle name="Followed Hyperlink" xfId="2845" builtinId="9" hidden="1"/>
    <cellStyle name="Followed Hyperlink" xfId="2846" builtinId="9" hidden="1"/>
    <cellStyle name="Followed Hyperlink" xfId="2847" builtinId="9" hidden="1"/>
    <cellStyle name="Followed Hyperlink" xfId="2848" builtinId="9" hidden="1"/>
    <cellStyle name="Followed Hyperlink" xfId="2849" builtinId="9" hidden="1"/>
    <cellStyle name="Followed Hyperlink" xfId="2850" builtinId="9" hidden="1"/>
    <cellStyle name="Followed Hyperlink" xfId="2851" builtinId="9" hidden="1"/>
    <cellStyle name="Followed Hyperlink" xfId="2852" builtinId="9" hidden="1"/>
    <cellStyle name="Followed Hyperlink" xfId="2853" builtinId="9" hidden="1"/>
    <cellStyle name="Followed Hyperlink" xfId="2854" builtinId="9" hidden="1"/>
    <cellStyle name="Followed Hyperlink" xfId="2855" builtinId="9" hidden="1"/>
    <cellStyle name="Followed Hyperlink" xfId="2856" builtinId="9" hidden="1"/>
    <cellStyle name="Followed Hyperlink" xfId="2857" builtinId="9" hidden="1"/>
    <cellStyle name="Followed Hyperlink" xfId="1951" builtinId="9" hidden="1"/>
    <cellStyle name="Followed Hyperlink" xfId="2858" builtinId="9" hidden="1"/>
    <cellStyle name="Followed Hyperlink" xfId="2859" builtinId="9" hidden="1"/>
    <cellStyle name="Followed Hyperlink" xfId="2860" builtinId="9" hidden="1"/>
    <cellStyle name="Followed Hyperlink" xfId="2861" builtinId="9" hidden="1"/>
    <cellStyle name="Followed Hyperlink" xfId="2862" builtinId="9" hidden="1"/>
    <cellStyle name="Followed Hyperlink" xfId="2863" builtinId="9" hidden="1"/>
    <cellStyle name="Followed Hyperlink" xfId="2864" builtinId="9" hidden="1"/>
    <cellStyle name="Followed Hyperlink" xfId="2865" builtinId="9" hidden="1"/>
    <cellStyle name="Followed Hyperlink" xfId="2866" builtinId="9" hidden="1"/>
    <cellStyle name="Followed Hyperlink" xfId="2867" builtinId="9" hidden="1"/>
    <cellStyle name="Followed Hyperlink" xfId="2868" builtinId="9" hidden="1"/>
    <cellStyle name="Followed Hyperlink" xfId="2869" builtinId="9" hidden="1"/>
    <cellStyle name="Followed Hyperlink" xfId="2870" builtinId="9" hidden="1"/>
    <cellStyle name="Followed Hyperlink" xfId="2871" builtinId="9" hidden="1"/>
    <cellStyle name="Followed Hyperlink" xfId="2872" builtinId="9" hidden="1"/>
    <cellStyle name="Followed Hyperlink" xfId="2873" builtinId="9" hidden="1"/>
    <cellStyle name="Followed Hyperlink" xfId="2874" builtinId="9" hidden="1"/>
    <cellStyle name="Followed Hyperlink" xfId="2875" builtinId="9" hidden="1"/>
    <cellStyle name="Followed Hyperlink" xfId="2876" builtinId="9" hidden="1"/>
    <cellStyle name="Followed Hyperlink" xfId="2877" builtinId="9" hidden="1"/>
    <cellStyle name="Followed Hyperlink" xfId="2878" builtinId="9" hidden="1"/>
    <cellStyle name="Followed Hyperlink" xfId="2879" builtinId="9" hidden="1"/>
    <cellStyle name="Followed Hyperlink" xfId="2880" builtinId="9" hidden="1"/>
    <cellStyle name="Followed Hyperlink" xfId="2881" builtinId="9" hidden="1"/>
    <cellStyle name="Followed Hyperlink" xfId="2882" builtinId="9" hidden="1"/>
    <cellStyle name="Followed Hyperlink" xfId="2883" builtinId="9" hidden="1"/>
    <cellStyle name="Followed Hyperlink" xfId="2884" builtinId="9" hidden="1"/>
    <cellStyle name="Followed Hyperlink" xfId="2885" builtinId="9" hidden="1"/>
    <cellStyle name="Followed Hyperlink" xfId="2886" builtinId="9" hidden="1"/>
    <cellStyle name="Followed Hyperlink" xfId="2887" builtinId="9" hidden="1"/>
    <cellStyle name="Followed Hyperlink" xfId="2888" builtinId="9" hidden="1"/>
    <cellStyle name="Followed Hyperlink" xfId="2889" builtinId="9" hidden="1"/>
    <cellStyle name="Followed Hyperlink" xfId="2890" builtinId="9" hidden="1"/>
    <cellStyle name="Followed Hyperlink" xfId="2891" builtinId="9" hidden="1"/>
    <cellStyle name="Followed Hyperlink" xfId="2892" builtinId="9" hidden="1"/>
    <cellStyle name="Followed Hyperlink" xfId="2893" builtinId="9" hidden="1"/>
    <cellStyle name="Followed Hyperlink" xfId="2894" builtinId="9" hidden="1"/>
    <cellStyle name="Followed Hyperlink" xfId="2895" builtinId="9" hidden="1"/>
    <cellStyle name="Followed Hyperlink" xfId="2896" builtinId="9" hidden="1"/>
    <cellStyle name="Followed Hyperlink" xfId="2897" builtinId="9" hidden="1"/>
    <cellStyle name="Followed Hyperlink" xfId="2898" builtinId="9" hidden="1"/>
    <cellStyle name="Followed Hyperlink" xfId="2899" builtinId="9" hidden="1"/>
    <cellStyle name="Followed Hyperlink" xfId="2900" builtinId="9" hidden="1"/>
    <cellStyle name="Followed Hyperlink" xfId="2901" builtinId="9" hidden="1"/>
    <cellStyle name="Followed Hyperlink" xfId="2902" builtinId="9" hidden="1"/>
    <cellStyle name="Followed Hyperlink" xfId="2903" builtinId="9" hidden="1"/>
    <cellStyle name="Followed Hyperlink" xfId="2904" builtinId="9" hidden="1"/>
    <cellStyle name="Followed Hyperlink" xfId="2905" builtinId="9" hidden="1"/>
    <cellStyle name="Followed Hyperlink" xfId="2906" builtinId="9" hidden="1"/>
    <cellStyle name="Followed Hyperlink" xfId="2907" builtinId="9" hidden="1"/>
    <cellStyle name="Followed Hyperlink" xfId="2908" builtinId="9" hidden="1"/>
    <cellStyle name="Followed Hyperlink" xfId="2909" builtinId="9" hidden="1"/>
    <cellStyle name="Followed Hyperlink" xfId="2910" builtinId="9" hidden="1"/>
    <cellStyle name="Followed Hyperlink" xfId="2911" builtinId="9" hidden="1"/>
    <cellStyle name="Followed Hyperlink" xfId="2912" builtinId="9" hidden="1"/>
    <cellStyle name="Followed Hyperlink" xfId="2913" builtinId="9" hidden="1"/>
    <cellStyle name="Followed Hyperlink" xfId="2914" builtinId="9" hidden="1"/>
    <cellStyle name="Followed Hyperlink" xfId="2915" builtinId="9" hidden="1"/>
    <cellStyle name="Followed Hyperlink" xfId="2916" builtinId="9" hidden="1"/>
    <cellStyle name="Followed Hyperlink" xfId="2917" builtinId="9" hidden="1"/>
    <cellStyle name="Followed Hyperlink" xfId="2918" builtinId="9" hidden="1"/>
    <cellStyle name="Followed Hyperlink" xfId="2919" builtinId="9" hidden="1"/>
    <cellStyle name="Followed Hyperlink" xfId="2920" builtinId="9" hidden="1"/>
    <cellStyle name="Followed Hyperlink" xfId="2921" builtinId="9" hidden="1"/>
    <cellStyle name="Followed Hyperlink" xfId="2922" builtinId="9" hidden="1"/>
    <cellStyle name="Followed Hyperlink" xfId="2923" builtinId="9" hidden="1"/>
    <cellStyle name="Followed Hyperlink" xfId="2924" builtinId="9" hidden="1"/>
    <cellStyle name="Followed Hyperlink" xfId="2925" builtinId="9" hidden="1"/>
    <cellStyle name="Followed Hyperlink" xfId="2926" builtinId="9" hidden="1"/>
    <cellStyle name="Followed Hyperlink" xfId="2927" builtinId="9" hidden="1"/>
    <cellStyle name="Followed Hyperlink" xfId="2928" builtinId="9" hidden="1"/>
    <cellStyle name="Followed Hyperlink" xfId="2929" builtinId="9" hidden="1"/>
    <cellStyle name="Followed Hyperlink" xfId="2930" builtinId="9" hidden="1"/>
    <cellStyle name="Followed Hyperlink" xfId="2931" builtinId="9" hidden="1"/>
    <cellStyle name="Followed Hyperlink" xfId="2934" builtinId="9" hidden="1"/>
    <cellStyle name="Followed Hyperlink" xfId="2935" builtinId="9" hidden="1"/>
    <cellStyle name="Followed Hyperlink" xfId="2936" builtinId="9" hidden="1"/>
    <cellStyle name="Followed Hyperlink" xfId="2937" builtinId="9" hidden="1"/>
    <cellStyle name="Followed Hyperlink" xfId="2938" builtinId="9" hidden="1"/>
    <cellStyle name="Followed Hyperlink" xfId="2939" builtinId="9" hidden="1"/>
    <cellStyle name="Followed Hyperlink" xfId="2940" builtinId="9" hidden="1"/>
    <cellStyle name="Followed Hyperlink" xfId="2941" builtinId="9" hidden="1"/>
    <cellStyle name="Followed Hyperlink" xfId="2942" builtinId="9" hidden="1"/>
    <cellStyle name="Followed Hyperlink" xfId="2943" builtinId="9" hidden="1"/>
    <cellStyle name="Followed Hyperlink" xfId="2944" builtinId="9" hidden="1"/>
    <cellStyle name="Followed Hyperlink" xfId="2945" builtinId="9" hidden="1"/>
    <cellStyle name="Followed Hyperlink" xfId="2946" builtinId="9" hidden="1"/>
    <cellStyle name="Followed Hyperlink" xfId="2947" builtinId="9" hidden="1"/>
    <cellStyle name="Followed Hyperlink" xfId="2948" builtinId="9" hidden="1"/>
    <cellStyle name="Followed Hyperlink" xfId="2949" builtinId="9" hidden="1"/>
    <cellStyle name="Followed Hyperlink" xfId="2950" builtinId="9" hidden="1"/>
    <cellStyle name="Followed Hyperlink" xfId="2951" builtinId="9" hidden="1"/>
    <cellStyle name="Followed Hyperlink" xfId="2952" builtinId="9" hidden="1"/>
    <cellStyle name="Followed Hyperlink" xfId="2953" builtinId="9" hidden="1"/>
    <cellStyle name="Followed Hyperlink" xfId="2954" builtinId="9" hidden="1"/>
    <cellStyle name="Followed Hyperlink" xfId="2955" builtinId="9" hidden="1"/>
    <cellStyle name="Followed Hyperlink" xfId="2956" builtinId="9" hidden="1"/>
    <cellStyle name="Followed Hyperlink" xfId="2957" builtinId="9" hidden="1"/>
    <cellStyle name="Followed Hyperlink" xfId="2958" builtinId="9" hidden="1"/>
    <cellStyle name="Followed Hyperlink" xfId="2959" builtinId="9" hidden="1"/>
    <cellStyle name="Followed Hyperlink" xfId="2960" builtinId="9" hidden="1"/>
    <cellStyle name="Followed Hyperlink" xfId="2961" builtinId="9" hidden="1"/>
    <cellStyle name="Followed Hyperlink" xfId="2962" builtinId="9" hidden="1"/>
    <cellStyle name="Followed Hyperlink" xfId="2963" builtinId="9" hidden="1"/>
    <cellStyle name="Followed Hyperlink" xfId="2964" builtinId="9" hidden="1"/>
    <cellStyle name="Followed Hyperlink" xfId="2965" builtinId="9" hidden="1"/>
    <cellStyle name="Followed Hyperlink" xfId="2966" builtinId="9" hidden="1"/>
    <cellStyle name="Followed Hyperlink" xfId="2967" builtinId="9" hidden="1"/>
    <cellStyle name="Followed Hyperlink" xfId="2968" builtinId="9" hidden="1"/>
    <cellStyle name="Followed Hyperlink" xfId="2969" builtinId="9" hidden="1"/>
    <cellStyle name="Followed Hyperlink" xfId="2970" builtinId="9" hidden="1"/>
    <cellStyle name="Followed Hyperlink" xfId="2971" builtinId="9" hidden="1"/>
    <cellStyle name="Followed Hyperlink" xfId="2972" builtinId="9" hidden="1"/>
    <cellStyle name="Followed Hyperlink" xfId="2973" builtinId="9" hidden="1"/>
    <cellStyle name="Followed Hyperlink" xfId="2974" builtinId="9" hidden="1"/>
    <cellStyle name="Followed Hyperlink" xfId="2975" builtinId="9" hidden="1"/>
    <cellStyle name="Followed Hyperlink" xfId="2976" builtinId="9" hidden="1"/>
    <cellStyle name="Followed Hyperlink" xfId="2977" builtinId="9" hidden="1"/>
    <cellStyle name="Followed Hyperlink" xfId="2978" builtinId="9" hidden="1"/>
    <cellStyle name="Followed Hyperlink" xfId="2979" builtinId="9" hidden="1"/>
    <cellStyle name="Followed Hyperlink" xfId="2980" builtinId="9" hidden="1"/>
    <cellStyle name="Followed Hyperlink" xfId="2981" builtinId="9" hidden="1"/>
    <cellStyle name="Followed Hyperlink" xfId="2982" builtinId="9" hidden="1"/>
    <cellStyle name="Followed Hyperlink" xfId="2983" builtinId="9" hidden="1"/>
    <cellStyle name="Followed Hyperlink" xfId="2984" builtinId="9" hidden="1"/>
    <cellStyle name="Followed Hyperlink" xfId="2985" builtinId="9" hidden="1"/>
    <cellStyle name="Followed Hyperlink" xfId="2986" builtinId="9" hidden="1"/>
    <cellStyle name="Followed Hyperlink" xfId="2987" builtinId="9" hidden="1"/>
    <cellStyle name="Followed Hyperlink" xfId="2988" builtinId="9" hidden="1"/>
    <cellStyle name="Followed Hyperlink" xfId="2989" builtinId="9" hidden="1"/>
    <cellStyle name="Followed Hyperlink" xfId="2990" builtinId="9" hidden="1"/>
    <cellStyle name="Followed Hyperlink" xfId="2991" builtinId="9" hidden="1"/>
    <cellStyle name="Followed Hyperlink" xfId="2992" builtinId="9" hidden="1"/>
    <cellStyle name="Followed Hyperlink" xfId="2993" builtinId="9" hidden="1"/>
    <cellStyle name="Followed Hyperlink" xfId="2994" builtinId="9" hidden="1"/>
    <cellStyle name="Followed Hyperlink" xfId="2995" builtinId="9" hidden="1"/>
    <cellStyle name="Followed Hyperlink" xfId="2996" builtinId="9" hidden="1"/>
    <cellStyle name="Followed Hyperlink" xfId="2997" builtinId="9" hidden="1"/>
    <cellStyle name="Followed Hyperlink" xfId="2998" builtinId="9" hidden="1"/>
    <cellStyle name="Followed Hyperlink" xfId="2999" builtinId="9" hidden="1"/>
    <cellStyle name="Followed Hyperlink" xfId="3000" builtinId="9" hidden="1"/>
    <cellStyle name="Followed Hyperlink" xfId="3001" builtinId="9" hidden="1"/>
    <cellStyle name="Followed Hyperlink" xfId="3002" builtinId="9" hidden="1"/>
    <cellStyle name="Followed Hyperlink" xfId="3003" builtinId="9" hidden="1"/>
    <cellStyle name="Followed Hyperlink" xfId="3004" builtinId="9" hidden="1"/>
    <cellStyle name="Followed Hyperlink" xfId="3005" builtinId="9" hidden="1"/>
    <cellStyle name="Followed Hyperlink" xfId="3006" builtinId="9" hidden="1"/>
    <cellStyle name="Followed Hyperlink" xfId="3007" builtinId="9" hidden="1"/>
    <cellStyle name="Followed Hyperlink" xfId="3008" builtinId="9" hidden="1"/>
    <cellStyle name="Followed Hyperlink" xfId="2932" builtinId="9" hidden="1"/>
    <cellStyle name="Followed Hyperlink" xfId="3009" builtinId="9" hidden="1"/>
    <cellStyle name="Followed Hyperlink" xfId="3010" builtinId="9" hidden="1"/>
    <cellStyle name="Followed Hyperlink" xfId="3011" builtinId="9" hidden="1"/>
    <cellStyle name="Followed Hyperlink" xfId="3012" builtinId="9" hidden="1"/>
    <cellStyle name="Followed Hyperlink" xfId="3013" builtinId="9" hidden="1"/>
    <cellStyle name="Followed Hyperlink" xfId="3014" builtinId="9" hidden="1"/>
    <cellStyle name="Followed Hyperlink" xfId="3015" builtinId="9" hidden="1"/>
    <cellStyle name="Followed Hyperlink" xfId="3016" builtinId="9" hidden="1"/>
    <cellStyle name="Followed Hyperlink" xfId="3017" builtinId="9" hidden="1"/>
    <cellStyle name="Followed Hyperlink" xfId="3018" builtinId="9" hidden="1"/>
    <cellStyle name="Followed Hyperlink" xfId="3019" builtinId="9" hidden="1"/>
    <cellStyle name="Followed Hyperlink" xfId="3020" builtinId="9" hidden="1"/>
    <cellStyle name="Followed Hyperlink" xfId="3021" builtinId="9" hidden="1"/>
    <cellStyle name="Followed Hyperlink" xfId="3022" builtinId="9" hidden="1"/>
    <cellStyle name="Followed Hyperlink" xfId="3023" builtinId="9" hidden="1"/>
    <cellStyle name="Followed Hyperlink" xfId="3024" builtinId="9" hidden="1"/>
    <cellStyle name="Followed Hyperlink" xfId="3025" builtinId="9" hidden="1"/>
    <cellStyle name="Followed Hyperlink" xfId="3026" builtinId="9" hidden="1"/>
    <cellStyle name="Followed Hyperlink" xfId="3027" builtinId="9" hidden="1"/>
    <cellStyle name="Followed Hyperlink" xfId="3028" builtinId="9" hidden="1"/>
    <cellStyle name="Followed Hyperlink" xfId="3029" builtinId="9" hidden="1"/>
    <cellStyle name="Followed Hyperlink" xfId="3030" builtinId="9" hidden="1"/>
    <cellStyle name="Followed Hyperlink" xfId="3031" builtinId="9" hidden="1"/>
    <cellStyle name="Followed Hyperlink" xfId="3032" builtinId="9" hidden="1"/>
    <cellStyle name="Followed Hyperlink" xfId="3033" builtinId="9" hidden="1"/>
    <cellStyle name="Followed Hyperlink" xfId="3034" builtinId="9" hidden="1"/>
    <cellStyle name="Followed Hyperlink" xfId="3035" builtinId="9" hidden="1"/>
    <cellStyle name="Followed Hyperlink" xfId="3036" builtinId="9" hidden="1"/>
    <cellStyle name="Followed Hyperlink" xfId="3037" builtinId="9" hidden="1"/>
    <cellStyle name="Followed Hyperlink" xfId="3038" builtinId="9" hidden="1"/>
    <cellStyle name="Followed Hyperlink" xfId="3039" builtinId="9" hidden="1"/>
    <cellStyle name="Followed Hyperlink" xfId="3040" builtinId="9" hidden="1"/>
    <cellStyle name="Followed Hyperlink" xfId="3041" builtinId="9" hidden="1"/>
    <cellStyle name="Followed Hyperlink" xfId="3042" builtinId="9" hidden="1"/>
    <cellStyle name="Followed Hyperlink" xfId="3043" builtinId="9" hidden="1"/>
    <cellStyle name="Followed Hyperlink" xfId="3044" builtinId="9" hidden="1"/>
    <cellStyle name="Followed Hyperlink" xfId="3045" builtinId="9" hidden="1"/>
    <cellStyle name="Followed Hyperlink" xfId="3046" builtinId="9" hidden="1"/>
    <cellStyle name="Followed Hyperlink" xfId="3047" builtinId="9" hidden="1"/>
    <cellStyle name="Followed Hyperlink" xfId="3048" builtinId="9" hidden="1"/>
    <cellStyle name="Followed Hyperlink" xfId="3049" builtinId="9" hidden="1"/>
    <cellStyle name="Followed Hyperlink" xfId="3050" builtinId="9" hidden="1"/>
    <cellStyle name="Followed Hyperlink" xfId="3051" builtinId="9" hidden="1"/>
    <cellStyle name="Followed Hyperlink" xfId="3052" builtinId="9" hidden="1"/>
    <cellStyle name="Followed Hyperlink" xfId="3053" builtinId="9" hidden="1"/>
    <cellStyle name="Followed Hyperlink" xfId="3054" builtinId="9" hidden="1"/>
    <cellStyle name="Followed Hyperlink" xfId="3055" builtinId="9" hidden="1"/>
    <cellStyle name="Followed Hyperlink" xfId="3056" builtinId="9" hidden="1"/>
    <cellStyle name="Followed Hyperlink" xfId="3057" builtinId="9" hidden="1"/>
    <cellStyle name="Followed Hyperlink" xfId="3058" builtinId="9" hidden="1"/>
    <cellStyle name="Followed Hyperlink" xfId="3059" builtinId="9" hidden="1"/>
    <cellStyle name="Followed Hyperlink" xfId="3060" builtinId="9" hidden="1"/>
    <cellStyle name="Followed Hyperlink" xfId="3061" builtinId="9" hidden="1"/>
    <cellStyle name="Followed Hyperlink" xfId="3062" builtinId="9" hidden="1"/>
    <cellStyle name="Followed Hyperlink" xfId="3063" builtinId="9" hidden="1"/>
    <cellStyle name="Followed Hyperlink" xfId="3064" builtinId="9" hidden="1"/>
    <cellStyle name="Followed Hyperlink" xfId="3065" builtinId="9" hidden="1"/>
    <cellStyle name="Followed Hyperlink" xfId="3066" builtinId="9" hidden="1"/>
    <cellStyle name="Followed Hyperlink" xfId="3067" builtinId="9" hidden="1"/>
    <cellStyle name="Followed Hyperlink" xfId="3068" builtinId="9" hidden="1"/>
    <cellStyle name="Followed Hyperlink" xfId="3069" builtinId="9" hidden="1"/>
    <cellStyle name="Followed Hyperlink" xfId="3070" builtinId="9" hidden="1"/>
    <cellStyle name="Followed Hyperlink" xfId="3071" builtinId="9" hidden="1"/>
    <cellStyle name="Followed Hyperlink" xfId="3072" builtinId="9" hidden="1"/>
    <cellStyle name="Followed Hyperlink" xfId="3073" builtinId="9" hidden="1"/>
    <cellStyle name="Followed Hyperlink" xfId="3074" builtinId="9" hidden="1"/>
    <cellStyle name="Followed Hyperlink" xfId="3075" builtinId="9" hidden="1"/>
    <cellStyle name="Followed Hyperlink" xfId="3076" builtinId="9" hidden="1"/>
    <cellStyle name="Followed Hyperlink" xfId="3077" builtinId="9" hidden="1"/>
    <cellStyle name="Followed Hyperlink" xfId="3078" builtinId="9" hidden="1"/>
    <cellStyle name="Followed Hyperlink" xfId="3079" builtinId="9" hidden="1"/>
    <cellStyle name="Followed Hyperlink" xfId="3080" builtinId="9" hidden="1"/>
    <cellStyle name="Followed Hyperlink" xfId="3081" builtinId="9" hidden="1"/>
    <cellStyle name="Followed Hyperlink" xfId="3082" builtinId="9" hidden="1"/>
    <cellStyle name="Followed Hyperlink" xfId="2933" builtinId="9" hidden="1"/>
    <cellStyle name="Followed Hyperlink" xfId="3083" builtinId="9" hidden="1"/>
    <cellStyle name="Followed Hyperlink" xfId="3084" builtinId="9" hidden="1"/>
    <cellStyle name="Followed Hyperlink" xfId="3085" builtinId="9" hidden="1"/>
    <cellStyle name="Followed Hyperlink" xfId="3086" builtinId="9" hidden="1"/>
    <cellStyle name="Followed Hyperlink" xfId="3087" builtinId="9" hidden="1"/>
    <cellStyle name="Followed Hyperlink" xfId="3088" builtinId="9" hidden="1"/>
    <cellStyle name="Followed Hyperlink" xfId="3089" builtinId="9" hidden="1"/>
    <cellStyle name="Followed Hyperlink" xfId="3090" builtinId="9" hidden="1"/>
    <cellStyle name="Followed Hyperlink" xfId="3091" builtinId="9" hidden="1"/>
    <cellStyle name="Followed Hyperlink" xfId="3092" builtinId="9" hidden="1"/>
    <cellStyle name="Followed Hyperlink" xfId="3093" builtinId="9" hidden="1"/>
    <cellStyle name="Followed Hyperlink" xfId="3094" builtinId="9" hidden="1"/>
    <cellStyle name="Followed Hyperlink" xfId="3095" builtinId="9" hidden="1"/>
    <cellStyle name="Followed Hyperlink" xfId="3096" builtinId="9" hidden="1"/>
    <cellStyle name="Followed Hyperlink" xfId="3097" builtinId="9" hidden="1"/>
    <cellStyle name="Followed Hyperlink" xfId="3098" builtinId="9" hidden="1"/>
    <cellStyle name="Followed Hyperlink" xfId="3099" builtinId="9" hidden="1"/>
    <cellStyle name="Followed Hyperlink" xfId="3100" builtinId="9" hidden="1"/>
    <cellStyle name="Followed Hyperlink" xfId="3101" builtinId="9" hidden="1"/>
    <cellStyle name="Followed Hyperlink" xfId="3102" builtinId="9" hidden="1"/>
    <cellStyle name="Followed Hyperlink" xfId="3103" builtinId="9" hidden="1"/>
    <cellStyle name="Followed Hyperlink" xfId="3104" builtinId="9" hidden="1"/>
    <cellStyle name="Followed Hyperlink" xfId="3105" builtinId="9" hidden="1"/>
    <cellStyle name="Followed Hyperlink" xfId="3106" builtinId="9" hidden="1"/>
    <cellStyle name="Followed Hyperlink" xfId="3107" builtinId="9" hidden="1"/>
    <cellStyle name="Followed Hyperlink" xfId="3108" builtinId="9" hidden="1"/>
    <cellStyle name="Followed Hyperlink" xfId="3109" builtinId="9" hidden="1"/>
    <cellStyle name="Followed Hyperlink" xfId="3110" builtinId="9" hidden="1"/>
    <cellStyle name="Followed Hyperlink" xfId="3111" builtinId="9" hidden="1"/>
    <cellStyle name="Followed Hyperlink" xfId="3112" builtinId="9" hidden="1"/>
    <cellStyle name="Followed Hyperlink" xfId="3113" builtinId="9" hidden="1"/>
    <cellStyle name="Followed Hyperlink" xfId="3114" builtinId="9" hidden="1"/>
    <cellStyle name="Followed Hyperlink" xfId="3115" builtinId="9" hidden="1"/>
    <cellStyle name="Followed Hyperlink" xfId="3116" builtinId="9" hidden="1"/>
    <cellStyle name="Followed Hyperlink" xfId="3117" builtinId="9" hidden="1"/>
    <cellStyle name="Followed Hyperlink" xfId="3118" builtinId="9" hidden="1"/>
    <cellStyle name="Followed Hyperlink" xfId="3119" builtinId="9" hidden="1"/>
    <cellStyle name="Followed Hyperlink" xfId="3120" builtinId="9" hidden="1"/>
    <cellStyle name="Followed Hyperlink" xfId="3121" builtinId="9" hidden="1"/>
    <cellStyle name="Followed Hyperlink" xfId="3122" builtinId="9" hidden="1"/>
    <cellStyle name="Followed Hyperlink" xfId="3123" builtinId="9" hidden="1"/>
    <cellStyle name="Followed Hyperlink" xfId="3124" builtinId="9" hidden="1"/>
    <cellStyle name="Followed Hyperlink" xfId="3125" builtinId="9" hidden="1"/>
    <cellStyle name="Followed Hyperlink" xfId="3126" builtinId="9" hidden="1"/>
    <cellStyle name="Followed Hyperlink" xfId="3127" builtinId="9" hidden="1"/>
    <cellStyle name="Followed Hyperlink" xfId="3128" builtinId="9" hidden="1"/>
    <cellStyle name="Followed Hyperlink" xfId="3129" builtinId="9" hidden="1"/>
    <cellStyle name="Followed Hyperlink" xfId="3130" builtinId="9" hidden="1"/>
    <cellStyle name="Followed Hyperlink" xfId="3131" builtinId="9" hidden="1"/>
    <cellStyle name="Followed Hyperlink" xfId="3132" builtinId="9" hidden="1"/>
    <cellStyle name="Followed Hyperlink" xfId="3133" builtinId="9" hidden="1"/>
    <cellStyle name="Followed Hyperlink" xfId="3134" builtinId="9" hidden="1"/>
    <cellStyle name="Followed Hyperlink" xfId="3135" builtinId="9" hidden="1"/>
    <cellStyle name="Followed Hyperlink" xfId="3136" builtinId="9" hidden="1"/>
    <cellStyle name="Followed Hyperlink" xfId="3137" builtinId="9" hidden="1"/>
    <cellStyle name="Followed Hyperlink" xfId="3138" builtinId="9" hidden="1"/>
    <cellStyle name="Followed Hyperlink" xfId="3139" builtinId="9" hidden="1"/>
    <cellStyle name="Followed Hyperlink" xfId="3140" builtinId="9" hidden="1"/>
    <cellStyle name="Followed Hyperlink" xfId="3141" builtinId="9" hidden="1"/>
    <cellStyle name="Followed Hyperlink" xfId="3142" builtinId="9" hidden="1"/>
    <cellStyle name="Followed Hyperlink" xfId="3143" builtinId="9" hidden="1"/>
    <cellStyle name="Followed Hyperlink" xfId="3144" builtinId="9" hidden="1"/>
    <cellStyle name="Followed Hyperlink" xfId="3145" builtinId="9" hidden="1"/>
    <cellStyle name="Followed Hyperlink" xfId="3146" builtinId="9" hidden="1"/>
    <cellStyle name="Followed Hyperlink" xfId="3147" builtinId="9" hidden="1"/>
    <cellStyle name="Followed Hyperlink" xfId="3148" builtinId="9" hidden="1"/>
    <cellStyle name="Followed Hyperlink" xfId="3149" builtinId="9" hidden="1"/>
    <cellStyle name="Followed Hyperlink" xfId="3150" builtinId="9" hidden="1"/>
    <cellStyle name="Followed Hyperlink" xfId="3151" builtinId="9" hidden="1"/>
    <cellStyle name="Followed Hyperlink" xfId="3152" builtinId="9" hidden="1"/>
    <cellStyle name="Followed Hyperlink" xfId="3153" builtinId="9" hidden="1"/>
    <cellStyle name="Followed Hyperlink" xfId="3154" builtinId="9" hidden="1"/>
    <cellStyle name="Followed Hyperlink" xfId="3155" builtinId="9" hidden="1"/>
    <cellStyle name="Followed Hyperlink" xfId="3156" builtinId="9" hidden="1"/>
    <cellStyle name="Followed Hyperlink" xfId="1954" builtinId="9" hidden="1"/>
    <cellStyle name="Followed Hyperlink" xfId="3157" builtinId="9" hidden="1"/>
    <cellStyle name="Followed Hyperlink" xfId="3158" builtinId="9" hidden="1"/>
    <cellStyle name="Followed Hyperlink" xfId="3159" builtinId="9" hidden="1"/>
    <cellStyle name="Followed Hyperlink" xfId="3160" builtinId="9" hidden="1"/>
    <cellStyle name="Followed Hyperlink" xfId="3161" builtinId="9" hidden="1"/>
    <cellStyle name="Followed Hyperlink" xfId="3162" builtinId="9" hidden="1"/>
    <cellStyle name="Followed Hyperlink" xfId="3163" builtinId="9" hidden="1"/>
    <cellStyle name="Followed Hyperlink" xfId="3164" builtinId="9" hidden="1"/>
    <cellStyle name="Followed Hyperlink" xfId="3165" builtinId="9" hidden="1"/>
    <cellStyle name="Followed Hyperlink" xfId="3166" builtinId="9" hidden="1"/>
    <cellStyle name="Followed Hyperlink" xfId="3167" builtinId="9" hidden="1"/>
    <cellStyle name="Followed Hyperlink" xfId="3168" builtinId="9" hidden="1"/>
    <cellStyle name="Followed Hyperlink" xfId="3169" builtinId="9" hidden="1"/>
    <cellStyle name="Followed Hyperlink" xfId="3170" builtinId="9" hidden="1"/>
    <cellStyle name="Followed Hyperlink" xfId="3171" builtinId="9" hidden="1"/>
    <cellStyle name="Followed Hyperlink" xfId="3172" builtinId="9" hidden="1"/>
    <cellStyle name="Followed Hyperlink" xfId="3173" builtinId="9" hidden="1"/>
    <cellStyle name="Followed Hyperlink" xfId="3174" builtinId="9" hidden="1"/>
    <cellStyle name="Followed Hyperlink" xfId="3175" builtinId="9" hidden="1"/>
    <cellStyle name="Followed Hyperlink" xfId="3176" builtinId="9" hidden="1"/>
    <cellStyle name="Followed Hyperlink" xfId="3177" builtinId="9" hidden="1"/>
    <cellStyle name="Followed Hyperlink" xfId="3178" builtinId="9" hidden="1"/>
    <cellStyle name="Followed Hyperlink" xfId="3179" builtinId="9" hidden="1"/>
    <cellStyle name="Followed Hyperlink" xfId="3180" builtinId="9" hidden="1"/>
    <cellStyle name="Followed Hyperlink" xfId="3181" builtinId="9" hidden="1"/>
    <cellStyle name="Followed Hyperlink" xfId="3182" builtinId="9" hidden="1"/>
    <cellStyle name="Followed Hyperlink" xfId="3183" builtinId="9" hidden="1"/>
    <cellStyle name="Followed Hyperlink" xfId="3184" builtinId="9" hidden="1"/>
    <cellStyle name="Followed Hyperlink" xfId="3185" builtinId="9" hidden="1"/>
    <cellStyle name="Followed Hyperlink" xfId="3186" builtinId="9" hidden="1"/>
    <cellStyle name="Followed Hyperlink" xfId="3187" builtinId="9" hidden="1"/>
    <cellStyle name="Followed Hyperlink" xfId="3188" builtinId="9" hidden="1"/>
    <cellStyle name="Followed Hyperlink" xfId="3189" builtinId="9" hidden="1"/>
    <cellStyle name="Followed Hyperlink" xfId="3190" builtinId="9" hidden="1"/>
    <cellStyle name="Followed Hyperlink" xfId="3191" builtinId="9" hidden="1"/>
    <cellStyle name="Followed Hyperlink" xfId="3192" builtinId="9" hidden="1"/>
    <cellStyle name="Followed Hyperlink" xfId="3193" builtinId="9" hidden="1"/>
    <cellStyle name="Followed Hyperlink" xfId="3194" builtinId="9" hidden="1"/>
    <cellStyle name="Followed Hyperlink" xfId="3195" builtinId="9" hidden="1"/>
    <cellStyle name="Followed Hyperlink" xfId="3196" builtinId="9" hidden="1"/>
    <cellStyle name="Followed Hyperlink" xfId="3197" builtinId="9" hidden="1"/>
    <cellStyle name="Followed Hyperlink" xfId="3198" builtinId="9" hidden="1"/>
    <cellStyle name="Followed Hyperlink" xfId="3199" builtinId="9" hidden="1"/>
    <cellStyle name="Followed Hyperlink" xfId="3200" builtinId="9" hidden="1"/>
    <cellStyle name="Followed Hyperlink" xfId="3201" builtinId="9" hidden="1"/>
    <cellStyle name="Followed Hyperlink" xfId="3202" builtinId="9" hidden="1"/>
    <cellStyle name="Followed Hyperlink" xfId="3203" builtinId="9" hidden="1"/>
    <cellStyle name="Followed Hyperlink" xfId="3204" builtinId="9" hidden="1"/>
    <cellStyle name="Followed Hyperlink" xfId="3205" builtinId="9" hidden="1"/>
    <cellStyle name="Followed Hyperlink" xfId="3206" builtinId="9" hidden="1"/>
    <cellStyle name="Followed Hyperlink" xfId="3207" builtinId="9" hidden="1"/>
    <cellStyle name="Followed Hyperlink" xfId="3208" builtinId="9" hidden="1"/>
    <cellStyle name="Followed Hyperlink" xfId="3209" builtinId="9" hidden="1"/>
    <cellStyle name="Followed Hyperlink" xfId="3210" builtinId="9" hidden="1"/>
    <cellStyle name="Followed Hyperlink" xfId="3211" builtinId="9" hidden="1"/>
    <cellStyle name="Followed Hyperlink" xfId="3212" builtinId="9" hidden="1"/>
    <cellStyle name="Followed Hyperlink" xfId="3213" builtinId="9" hidden="1"/>
    <cellStyle name="Followed Hyperlink" xfId="3214" builtinId="9" hidden="1"/>
    <cellStyle name="Followed Hyperlink" xfId="3215" builtinId="9" hidden="1"/>
    <cellStyle name="Followed Hyperlink" xfId="3216" builtinId="9" hidden="1"/>
    <cellStyle name="Followed Hyperlink" xfId="3217" builtinId="9" hidden="1"/>
    <cellStyle name="Followed Hyperlink" xfId="3218" builtinId="9" hidden="1"/>
    <cellStyle name="Followed Hyperlink" xfId="3219" builtinId="9" hidden="1"/>
    <cellStyle name="Followed Hyperlink" xfId="3220" builtinId="9" hidden="1"/>
    <cellStyle name="Followed Hyperlink" xfId="3221" builtinId="9" hidden="1"/>
    <cellStyle name="Followed Hyperlink" xfId="3222" builtinId="9" hidden="1"/>
    <cellStyle name="Followed Hyperlink" xfId="3223" builtinId="9" hidden="1"/>
    <cellStyle name="Followed Hyperlink" xfId="3224" builtinId="9" hidden="1"/>
    <cellStyle name="Followed Hyperlink" xfId="3225" builtinId="9" hidden="1"/>
    <cellStyle name="Followed Hyperlink" xfId="3226" builtinId="9" hidden="1"/>
    <cellStyle name="Followed Hyperlink" xfId="3227" builtinId="9" hidden="1"/>
    <cellStyle name="Followed Hyperlink" xfId="3228" builtinId="9" hidden="1"/>
    <cellStyle name="Followed Hyperlink" xfId="3229" builtinId="9" hidden="1"/>
    <cellStyle name="Followed Hyperlink" xfId="3230" builtinId="9" hidden="1"/>
    <cellStyle name="Followed Hyperlink" xfId="3233" builtinId="9" hidden="1"/>
    <cellStyle name="Followed Hyperlink" xfId="3234" builtinId="9" hidden="1"/>
    <cellStyle name="Followed Hyperlink" xfId="3235" builtinId="9" hidden="1"/>
    <cellStyle name="Followed Hyperlink" xfId="3236" builtinId="9" hidden="1"/>
    <cellStyle name="Followed Hyperlink" xfId="3237" builtinId="9" hidden="1"/>
    <cellStyle name="Followed Hyperlink" xfId="3238" builtinId="9" hidden="1"/>
    <cellStyle name="Followed Hyperlink" xfId="3239" builtinId="9" hidden="1"/>
    <cellStyle name="Followed Hyperlink" xfId="3240" builtinId="9" hidden="1"/>
    <cellStyle name="Followed Hyperlink" xfId="3241" builtinId="9" hidden="1"/>
    <cellStyle name="Followed Hyperlink" xfId="3242" builtinId="9" hidden="1"/>
    <cellStyle name="Followed Hyperlink" xfId="3243" builtinId="9" hidden="1"/>
    <cellStyle name="Followed Hyperlink" xfId="3244" builtinId="9" hidden="1"/>
    <cellStyle name="Followed Hyperlink" xfId="3245" builtinId="9" hidden="1"/>
    <cellStyle name="Followed Hyperlink" xfId="3246" builtinId="9" hidden="1"/>
    <cellStyle name="Followed Hyperlink" xfId="3247" builtinId="9" hidden="1"/>
    <cellStyle name="Followed Hyperlink" xfId="3248" builtinId="9" hidden="1"/>
    <cellStyle name="Followed Hyperlink" xfId="3249" builtinId="9" hidden="1"/>
    <cellStyle name="Followed Hyperlink" xfId="3250" builtinId="9" hidden="1"/>
    <cellStyle name="Followed Hyperlink" xfId="3251" builtinId="9" hidden="1"/>
    <cellStyle name="Followed Hyperlink" xfId="3252" builtinId="9" hidden="1"/>
    <cellStyle name="Followed Hyperlink" xfId="3253" builtinId="9" hidden="1"/>
    <cellStyle name="Followed Hyperlink" xfId="3254" builtinId="9" hidden="1"/>
    <cellStyle name="Followed Hyperlink" xfId="3255" builtinId="9" hidden="1"/>
    <cellStyle name="Followed Hyperlink" xfId="3256" builtinId="9" hidden="1"/>
    <cellStyle name="Followed Hyperlink" xfId="3257" builtinId="9" hidden="1"/>
    <cellStyle name="Followed Hyperlink" xfId="3258" builtinId="9" hidden="1"/>
    <cellStyle name="Followed Hyperlink" xfId="3259" builtinId="9" hidden="1"/>
    <cellStyle name="Followed Hyperlink" xfId="3260" builtinId="9" hidden="1"/>
    <cellStyle name="Followed Hyperlink" xfId="3261" builtinId="9" hidden="1"/>
    <cellStyle name="Followed Hyperlink" xfId="3262" builtinId="9" hidden="1"/>
    <cellStyle name="Followed Hyperlink" xfId="3263" builtinId="9" hidden="1"/>
    <cellStyle name="Followed Hyperlink" xfId="3264" builtinId="9" hidden="1"/>
    <cellStyle name="Followed Hyperlink" xfId="3265" builtinId="9" hidden="1"/>
    <cellStyle name="Followed Hyperlink" xfId="3266" builtinId="9" hidden="1"/>
    <cellStyle name="Followed Hyperlink" xfId="3267" builtinId="9" hidden="1"/>
    <cellStyle name="Followed Hyperlink" xfId="3268" builtinId="9" hidden="1"/>
    <cellStyle name="Followed Hyperlink" xfId="3269" builtinId="9" hidden="1"/>
    <cellStyle name="Followed Hyperlink" xfId="3270" builtinId="9" hidden="1"/>
    <cellStyle name="Followed Hyperlink" xfId="3271" builtinId="9" hidden="1"/>
    <cellStyle name="Followed Hyperlink" xfId="3272" builtinId="9" hidden="1"/>
    <cellStyle name="Followed Hyperlink" xfId="3273" builtinId="9" hidden="1"/>
    <cellStyle name="Followed Hyperlink" xfId="3274" builtinId="9" hidden="1"/>
    <cellStyle name="Followed Hyperlink" xfId="3275" builtinId="9" hidden="1"/>
    <cellStyle name="Followed Hyperlink" xfId="3276" builtinId="9" hidden="1"/>
    <cellStyle name="Followed Hyperlink" xfId="3277" builtinId="9" hidden="1"/>
    <cellStyle name="Followed Hyperlink" xfId="3278" builtinId="9" hidden="1"/>
    <cellStyle name="Followed Hyperlink" xfId="3279" builtinId="9" hidden="1"/>
    <cellStyle name="Followed Hyperlink" xfId="3280" builtinId="9" hidden="1"/>
    <cellStyle name="Followed Hyperlink" xfId="3281" builtinId="9" hidden="1"/>
    <cellStyle name="Followed Hyperlink" xfId="3282" builtinId="9" hidden="1"/>
    <cellStyle name="Followed Hyperlink" xfId="3283" builtinId="9" hidden="1"/>
    <cellStyle name="Followed Hyperlink" xfId="3284" builtinId="9" hidden="1"/>
    <cellStyle name="Followed Hyperlink" xfId="3285" builtinId="9" hidden="1"/>
    <cellStyle name="Followed Hyperlink" xfId="3286" builtinId="9" hidden="1"/>
    <cellStyle name="Followed Hyperlink" xfId="3287" builtinId="9" hidden="1"/>
    <cellStyle name="Followed Hyperlink" xfId="3288" builtinId="9" hidden="1"/>
    <cellStyle name="Followed Hyperlink" xfId="3289" builtinId="9" hidden="1"/>
    <cellStyle name="Followed Hyperlink" xfId="3290" builtinId="9" hidden="1"/>
    <cellStyle name="Followed Hyperlink" xfId="3291" builtinId="9" hidden="1"/>
    <cellStyle name="Followed Hyperlink" xfId="3292" builtinId="9" hidden="1"/>
    <cellStyle name="Followed Hyperlink" xfId="3293" builtinId="9" hidden="1"/>
    <cellStyle name="Followed Hyperlink" xfId="3294" builtinId="9" hidden="1"/>
    <cellStyle name="Followed Hyperlink" xfId="3295" builtinId="9" hidden="1"/>
    <cellStyle name="Followed Hyperlink" xfId="3296" builtinId="9" hidden="1"/>
    <cellStyle name="Followed Hyperlink" xfId="3297" builtinId="9" hidden="1"/>
    <cellStyle name="Followed Hyperlink" xfId="3298" builtinId="9" hidden="1"/>
    <cellStyle name="Followed Hyperlink" xfId="3299" builtinId="9" hidden="1"/>
    <cellStyle name="Followed Hyperlink" xfId="3300" builtinId="9" hidden="1"/>
    <cellStyle name="Followed Hyperlink" xfId="3301" builtinId="9" hidden="1"/>
    <cellStyle name="Followed Hyperlink" xfId="3302" builtinId="9" hidden="1"/>
    <cellStyle name="Followed Hyperlink" xfId="3303" builtinId="9" hidden="1"/>
    <cellStyle name="Followed Hyperlink" xfId="3304" builtinId="9" hidden="1"/>
    <cellStyle name="Followed Hyperlink" xfId="3305" builtinId="9" hidden="1"/>
    <cellStyle name="Followed Hyperlink" xfId="3306" builtinId="9" hidden="1"/>
    <cellStyle name="Followed Hyperlink" xfId="3307" builtinId="9" hidden="1"/>
    <cellStyle name="Followed Hyperlink" xfId="3231" builtinId="9" hidden="1"/>
    <cellStyle name="Followed Hyperlink" xfId="3308" builtinId="9" hidden="1"/>
    <cellStyle name="Followed Hyperlink" xfId="3309" builtinId="9" hidden="1"/>
    <cellStyle name="Followed Hyperlink" xfId="3310" builtinId="9" hidden="1"/>
    <cellStyle name="Followed Hyperlink" xfId="3311" builtinId="9" hidden="1"/>
    <cellStyle name="Followed Hyperlink" xfId="3312" builtinId="9" hidden="1"/>
    <cellStyle name="Followed Hyperlink" xfId="3313" builtinId="9" hidden="1"/>
    <cellStyle name="Followed Hyperlink" xfId="3314" builtinId="9" hidden="1"/>
    <cellStyle name="Followed Hyperlink" xfId="3315" builtinId="9" hidden="1"/>
    <cellStyle name="Followed Hyperlink" xfId="3316" builtinId="9" hidden="1"/>
    <cellStyle name="Followed Hyperlink" xfId="3317" builtinId="9" hidden="1"/>
    <cellStyle name="Followed Hyperlink" xfId="3318" builtinId="9" hidden="1"/>
    <cellStyle name="Followed Hyperlink" xfId="3319" builtinId="9" hidden="1"/>
    <cellStyle name="Followed Hyperlink" xfId="3320" builtinId="9" hidden="1"/>
    <cellStyle name="Followed Hyperlink" xfId="3321" builtinId="9" hidden="1"/>
    <cellStyle name="Followed Hyperlink" xfId="3322" builtinId="9" hidden="1"/>
    <cellStyle name="Followed Hyperlink" xfId="3323" builtinId="9" hidden="1"/>
    <cellStyle name="Followed Hyperlink" xfId="3324" builtinId="9" hidden="1"/>
    <cellStyle name="Followed Hyperlink" xfId="3325" builtinId="9" hidden="1"/>
    <cellStyle name="Followed Hyperlink" xfId="3326" builtinId="9" hidden="1"/>
    <cellStyle name="Followed Hyperlink" xfId="3327" builtinId="9" hidden="1"/>
    <cellStyle name="Followed Hyperlink" xfId="3328" builtinId="9" hidden="1"/>
    <cellStyle name="Followed Hyperlink" xfId="3329" builtinId="9" hidden="1"/>
    <cellStyle name="Followed Hyperlink" xfId="3330" builtinId="9" hidden="1"/>
    <cellStyle name="Followed Hyperlink" xfId="3331" builtinId="9" hidden="1"/>
    <cellStyle name="Followed Hyperlink" xfId="3332" builtinId="9" hidden="1"/>
    <cellStyle name="Followed Hyperlink" xfId="3333" builtinId="9" hidden="1"/>
    <cellStyle name="Followed Hyperlink" xfId="3334" builtinId="9" hidden="1"/>
    <cellStyle name="Followed Hyperlink" xfId="3335" builtinId="9" hidden="1"/>
    <cellStyle name="Followed Hyperlink" xfId="3336" builtinId="9" hidden="1"/>
    <cellStyle name="Followed Hyperlink" xfId="3337" builtinId="9" hidden="1"/>
    <cellStyle name="Followed Hyperlink" xfId="3338" builtinId="9" hidden="1"/>
    <cellStyle name="Followed Hyperlink" xfId="3339" builtinId="9" hidden="1"/>
    <cellStyle name="Followed Hyperlink" xfId="3340" builtinId="9" hidden="1"/>
    <cellStyle name="Followed Hyperlink" xfId="3341" builtinId="9" hidden="1"/>
    <cellStyle name="Followed Hyperlink" xfId="3342" builtinId="9" hidden="1"/>
    <cellStyle name="Followed Hyperlink" xfId="3343" builtinId="9" hidden="1"/>
    <cellStyle name="Followed Hyperlink" xfId="3344" builtinId="9" hidden="1"/>
    <cellStyle name="Followed Hyperlink" xfId="3345" builtinId="9" hidden="1"/>
    <cellStyle name="Followed Hyperlink" xfId="3346" builtinId="9" hidden="1"/>
    <cellStyle name="Followed Hyperlink" xfId="3347" builtinId="9" hidden="1"/>
    <cellStyle name="Followed Hyperlink" xfId="3348" builtinId="9" hidden="1"/>
    <cellStyle name="Followed Hyperlink" xfId="3349" builtinId="9" hidden="1"/>
    <cellStyle name="Followed Hyperlink" xfId="3350" builtinId="9" hidden="1"/>
    <cellStyle name="Followed Hyperlink" xfId="3351" builtinId="9" hidden="1"/>
    <cellStyle name="Followed Hyperlink" xfId="3352" builtinId="9" hidden="1"/>
    <cellStyle name="Followed Hyperlink" xfId="3353" builtinId="9" hidden="1"/>
    <cellStyle name="Followed Hyperlink" xfId="3354" builtinId="9" hidden="1"/>
    <cellStyle name="Followed Hyperlink" xfId="3355" builtinId="9" hidden="1"/>
    <cellStyle name="Followed Hyperlink" xfId="3356" builtinId="9" hidden="1"/>
    <cellStyle name="Followed Hyperlink" xfId="3357" builtinId="9" hidden="1"/>
    <cellStyle name="Followed Hyperlink" xfId="3358" builtinId="9" hidden="1"/>
    <cellStyle name="Followed Hyperlink" xfId="3359" builtinId="9" hidden="1"/>
    <cellStyle name="Followed Hyperlink" xfId="3360" builtinId="9" hidden="1"/>
    <cellStyle name="Followed Hyperlink" xfId="3361" builtinId="9" hidden="1"/>
    <cellStyle name="Followed Hyperlink" xfId="3362" builtinId="9" hidden="1"/>
    <cellStyle name="Followed Hyperlink" xfId="3363" builtinId="9" hidden="1"/>
    <cellStyle name="Followed Hyperlink" xfId="3364" builtinId="9" hidden="1"/>
    <cellStyle name="Followed Hyperlink" xfId="3365" builtinId="9" hidden="1"/>
    <cellStyle name="Followed Hyperlink" xfId="3366" builtinId="9" hidden="1"/>
    <cellStyle name="Followed Hyperlink" xfId="3367" builtinId="9" hidden="1"/>
    <cellStyle name="Followed Hyperlink" xfId="3368" builtinId="9" hidden="1"/>
    <cellStyle name="Followed Hyperlink" xfId="3369" builtinId="9" hidden="1"/>
    <cellStyle name="Followed Hyperlink" xfId="3370" builtinId="9" hidden="1"/>
    <cellStyle name="Followed Hyperlink" xfId="3371" builtinId="9" hidden="1"/>
    <cellStyle name="Followed Hyperlink" xfId="3372" builtinId="9" hidden="1"/>
    <cellStyle name="Followed Hyperlink" xfId="3373" builtinId="9" hidden="1"/>
    <cellStyle name="Followed Hyperlink" xfId="3374" builtinId="9" hidden="1"/>
    <cellStyle name="Followed Hyperlink" xfId="3375" builtinId="9" hidden="1"/>
    <cellStyle name="Followed Hyperlink" xfId="3376" builtinId="9" hidden="1"/>
    <cellStyle name="Followed Hyperlink" xfId="3377" builtinId="9" hidden="1"/>
    <cellStyle name="Followed Hyperlink" xfId="3378" builtinId="9" hidden="1"/>
    <cellStyle name="Followed Hyperlink" xfId="3379" builtinId="9" hidden="1"/>
    <cellStyle name="Followed Hyperlink" xfId="3380" builtinId="9" hidden="1"/>
    <cellStyle name="Followed Hyperlink" xfId="3381" builtinId="9" hidden="1"/>
    <cellStyle name="Followed Hyperlink" xfId="3232" builtinId="9" hidden="1"/>
    <cellStyle name="Followed Hyperlink" xfId="3382" builtinId="9" hidden="1"/>
    <cellStyle name="Followed Hyperlink" xfId="3383" builtinId="9" hidden="1"/>
    <cellStyle name="Followed Hyperlink" xfId="3384" builtinId="9" hidden="1"/>
    <cellStyle name="Followed Hyperlink" xfId="3385" builtinId="9" hidden="1"/>
    <cellStyle name="Followed Hyperlink" xfId="3386" builtinId="9" hidden="1"/>
    <cellStyle name="Followed Hyperlink" xfId="3387" builtinId="9" hidden="1"/>
    <cellStyle name="Followed Hyperlink" xfId="3388" builtinId="9" hidden="1"/>
    <cellStyle name="Followed Hyperlink" xfId="3389" builtinId="9" hidden="1"/>
    <cellStyle name="Followed Hyperlink" xfId="3390" builtinId="9" hidden="1"/>
    <cellStyle name="Followed Hyperlink" xfId="3391" builtinId="9" hidden="1"/>
    <cellStyle name="Followed Hyperlink" xfId="3392" builtinId="9" hidden="1"/>
    <cellStyle name="Followed Hyperlink" xfId="3393" builtinId="9" hidden="1"/>
    <cellStyle name="Followed Hyperlink" xfId="3394" builtinId="9" hidden="1"/>
    <cellStyle name="Followed Hyperlink" xfId="3395" builtinId="9" hidden="1"/>
    <cellStyle name="Followed Hyperlink" xfId="3396" builtinId="9" hidden="1"/>
    <cellStyle name="Followed Hyperlink" xfId="3397" builtinId="9" hidden="1"/>
    <cellStyle name="Followed Hyperlink" xfId="3398" builtinId="9" hidden="1"/>
    <cellStyle name="Followed Hyperlink" xfId="3399" builtinId="9" hidden="1"/>
    <cellStyle name="Followed Hyperlink" xfId="3400" builtinId="9" hidden="1"/>
    <cellStyle name="Followed Hyperlink" xfId="3401" builtinId="9" hidden="1"/>
    <cellStyle name="Followed Hyperlink" xfId="3402" builtinId="9" hidden="1"/>
    <cellStyle name="Followed Hyperlink" xfId="3403" builtinId="9" hidden="1"/>
    <cellStyle name="Followed Hyperlink" xfId="3404" builtinId="9" hidden="1"/>
    <cellStyle name="Followed Hyperlink" xfId="3405" builtinId="9" hidden="1"/>
    <cellStyle name="Followed Hyperlink" xfId="3406" builtinId="9" hidden="1"/>
    <cellStyle name="Followed Hyperlink" xfId="3407" builtinId="9" hidden="1"/>
    <cellStyle name="Followed Hyperlink" xfId="3408" builtinId="9" hidden="1"/>
    <cellStyle name="Followed Hyperlink" xfId="3409" builtinId="9" hidden="1"/>
    <cellStyle name="Followed Hyperlink" xfId="3410" builtinId="9" hidden="1"/>
    <cellStyle name="Followed Hyperlink" xfId="3411" builtinId="9" hidden="1"/>
    <cellStyle name="Followed Hyperlink" xfId="3412" builtinId="9" hidden="1"/>
    <cellStyle name="Followed Hyperlink" xfId="3413" builtinId="9" hidden="1"/>
    <cellStyle name="Followed Hyperlink" xfId="3414" builtinId="9" hidden="1"/>
    <cellStyle name="Followed Hyperlink" xfId="3415" builtinId="9" hidden="1"/>
    <cellStyle name="Followed Hyperlink" xfId="3416" builtinId="9" hidden="1"/>
    <cellStyle name="Followed Hyperlink" xfId="3417" builtinId="9" hidden="1"/>
    <cellStyle name="Followed Hyperlink" xfId="3418" builtinId="9" hidden="1"/>
    <cellStyle name="Followed Hyperlink" xfId="3419" builtinId="9" hidden="1"/>
    <cellStyle name="Followed Hyperlink" xfId="3420" builtinId="9" hidden="1"/>
    <cellStyle name="Followed Hyperlink" xfId="3421" builtinId="9" hidden="1"/>
    <cellStyle name="Followed Hyperlink" xfId="3422" builtinId="9" hidden="1"/>
    <cellStyle name="Followed Hyperlink" xfId="3423" builtinId="9" hidden="1"/>
    <cellStyle name="Followed Hyperlink" xfId="3424" builtinId="9" hidden="1"/>
    <cellStyle name="Followed Hyperlink" xfId="3425" builtinId="9" hidden="1"/>
    <cellStyle name="Followed Hyperlink" xfId="3426" builtinId="9" hidden="1"/>
    <cellStyle name="Followed Hyperlink" xfId="3427" builtinId="9" hidden="1"/>
    <cellStyle name="Followed Hyperlink" xfId="3428" builtinId="9" hidden="1"/>
    <cellStyle name="Followed Hyperlink" xfId="3429" builtinId="9" hidden="1"/>
    <cellStyle name="Followed Hyperlink" xfId="3430" builtinId="9" hidden="1"/>
    <cellStyle name="Followed Hyperlink" xfId="3431" builtinId="9" hidden="1"/>
    <cellStyle name="Followed Hyperlink" xfId="3432" builtinId="9" hidden="1"/>
    <cellStyle name="Followed Hyperlink" xfId="3433" builtinId="9" hidden="1"/>
    <cellStyle name="Followed Hyperlink" xfId="3434" builtinId="9" hidden="1"/>
    <cellStyle name="Followed Hyperlink" xfId="3435" builtinId="9" hidden="1"/>
    <cellStyle name="Followed Hyperlink" xfId="3436" builtinId="9" hidden="1"/>
    <cellStyle name="Followed Hyperlink" xfId="3437" builtinId="9" hidden="1"/>
    <cellStyle name="Followed Hyperlink" xfId="3438" builtinId="9" hidden="1"/>
    <cellStyle name="Followed Hyperlink" xfId="3439" builtinId="9" hidden="1"/>
    <cellStyle name="Followed Hyperlink" xfId="3440" builtinId="9" hidden="1"/>
    <cellStyle name="Followed Hyperlink" xfId="3441" builtinId="9" hidden="1"/>
    <cellStyle name="Followed Hyperlink" xfId="3442" builtinId="9" hidden="1"/>
    <cellStyle name="Followed Hyperlink" xfId="3443" builtinId="9" hidden="1"/>
    <cellStyle name="Followed Hyperlink" xfId="3444" builtinId="9" hidden="1"/>
    <cellStyle name="Followed Hyperlink" xfId="3445" builtinId="9" hidden="1"/>
    <cellStyle name="Followed Hyperlink" xfId="3446" builtinId="9" hidden="1"/>
    <cellStyle name="Followed Hyperlink" xfId="3447" builtinId="9" hidden="1"/>
    <cellStyle name="Followed Hyperlink" xfId="3448" builtinId="9" hidden="1"/>
    <cellStyle name="Followed Hyperlink" xfId="3449" builtinId="9" hidden="1"/>
    <cellStyle name="Followed Hyperlink" xfId="3450" builtinId="9" hidden="1"/>
    <cellStyle name="Followed Hyperlink" xfId="3451" builtinId="9" hidden="1"/>
    <cellStyle name="Followed Hyperlink" xfId="3452" builtinId="9" hidden="1"/>
    <cellStyle name="Followed Hyperlink" xfId="3453" builtinId="9" hidden="1"/>
    <cellStyle name="Followed Hyperlink" xfId="3454" builtinId="9" hidden="1"/>
    <cellStyle name="Followed Hyperlink" xfId="3455" builtinId="9" hidden="1"/>
    <cellStyle name="Followed Hyperlink" xfId="1955" builtinId="9" hidden="1"/>
    <cellStyle name="Followed Hyperlink" xfId="3456" builtinId="9" hidden="1"/>
    <cellStyle name="Followed Hyperlink" xfId="3457" builtinId="9" hidden="1"/>
    <cellStyle name="Followed Hyperlink" xfId="3458" builtinId="9" hidden="1"/>
    <cellStyle name="Followed Hyperlink" xfId="3459" builtinId="9" hidden="1"/>
    <cellStyle name="Followed Hyperlink" xfId="3460" builtinId="9" hidden="1"/>
    <cellStyle name="Followed Hyperlink" xfId="3461" builtinId="9" hidden="1"/>
    <cellStyle name="Followed Hyperlink" xfId="3462" builtinId="9" hidden="1"/>
    <cellStyle name="Followed Hyperlink" xfId="3463" builtinId="9" hidden="1"/>
    <cellStyle name="Followed Hyperlink" xfId="3464" builtinId="9" hidden="1"/>
    <cellStyle name="Followed Hyperlink" xfId="3465" builtinId="9" hidden="1"/>
    <cellStyle name="Followed Hyperlink" xfId="3466" builtinId="9" hidden="1"/>
    <cellStyle name="Followed Hyperlink" xfId="3467" builtinId="9" hidden="1"/>
    <cellStyle name="Followed Hyperlink" xfId="3468" builtinId="9" hidden="1"/>
    <cellStyle name="Followed Hyperlink" xfId="3469" builtinId="9" hidden="1"/>
    <cellStyle name="Followed Hyperlink" xfId="3470" builtinId="9" hidden="1"/>
    <cellStyle name="Followed Hyperlink" xfId="3471" builtinId="9" hidden="1"/>
    <cellStyle name="Followed Hyperlink" xfId="3472" builtinId="9" hidden="1"/>
    <cellStyle name="Followed Hyperlink" xfId="3473" builtinId="9" hidden="1"/>
    <cellStyle name="Followed Hyperlink" xfId="3474" builtinId="9" hidden="1"/>
    <cellStyle name="Followed Hyperlink" xfId="3475" builtinId="9" hidden="1"/>
    <cellStyle name="Followed Hyperlink" xfId="3476" builtinId="9" hidden="1"/>
    <cellStyle name="Followed Hyperlink" xfId="3477" builtinId="9" hidden="1"/>
    <cellStyle name="Followed Hyperlink" xfId="3478" builtinId="9" hidden="1"/>
    <cellStyle name="Followed Hyperlink" xfId="3479" builtinId="9" hidden="1"/>
    <cellStyle name="Followed Hyperlink" xfId="3480" builtinId="9" hidden="1"/>
    <cellStyle name="Followed Hyperlink" xfId="3481" builtinId="9" hidden="1"/>
    <cellStyle name="Followed Hyperlink" xfId="3482" builtinId="9" hidden="1"/>
    <cellStyle name="Followed Hyperlink" xfId="3483" builtinId="9" hidden="1"/>
    <cellStyle name="Followed Hyperlink" xfId="3484" builtinId="9" hidden="1"/>
    <cellStyle name="Followed Hyperlink" xfId="3485" builtinId="9" hidden="1"/>
    <cellStyle name="Followed Hyperlink" xfId="3486" builtinId="9" hidden="1"/>
    <cellStyle name="Followed Hyperlink" xfId="3487" builtinId="9" hidden="1"/>
    <cellStyle name="Followed Hyperlink" xfId="3488" builtinId="9" hidden="1"/>
    <cellStyle name="Followed Hyperlink" xfId="3489" builtinId="9" hidden="1"/>
    <cellStyle name="Followed Hyperlink" xfId="3490" builtinId="9" hidden="1"/>
    <cellStyle name="Followed Hyperlink" xfId="3491" builtinId="9" hidden="1"/>
    <cellStyle name="Followed Hyperlink" xfId="3492" builtinId="9" hidden="1"/>
    <cellStyle name="Followed Hyperlink" xfId="3493" builtinId="9" hidden="1"/>
    <cellStyle name="Followed Hyperlink" xfId="3494" builtinId="9" hidden="1"/>
    <cellStyle name="Followed Hyperlink" xfId="3495" builtinId="9" hidden="1"/>
    <cellStyle name="Followed Hyperlink" xfId="3496" builtinId="9" hidden="1"/>
    <cellStyle name="Followed Hyperlink" xfId="3497" builtinId="9" hidden="1"/>
    <cellStyle name="Followed Hyperlink" xfId="3498" builtinId="9" hidden="1"/>
    <cellStyle name="Followed Hyperlink" xfId="3499" builtinId="9" hidden="1"/>
    <cellStyle name="Followed Hyperlink" xfId="3500" builtinId="9" hidden="1"/>
    <cellStyle name="Followed Hyperlink" xfId="3501" builtinId="9" hidden="1"/>
    <cellStyle name="Followed Hyperlink" xfId="3502" builtinId="9" hidden="1"/>
    <cellStyle name="Followed Hyperlink" xfId="3503" builtinId="9" hidden="1"/>
    <cellStyle name="Followed Hyperlink" xfId="3504" builtinId="9" hidden="1"/>
    <cellStyle name="Followed Hyperlink" xfId="3505" builtinId="9" hidden="1"/>
    <cellStyle name="Followed Hyperlink" xfId="3506" builtinId="9" hidden="1"/>
    <cellStyle name="Followed Hyperlink" xfId="3507" builtinId="9" hidden="1"/>
    <cellStyle name="Followed Hyperlink" xfId="3508" builtinId="9" hidden="1"/>
    <cellStyle name="Followed Hyperlink" xfId="3509" builtinId="9" hidden="1"/>
    <cellStyle name="Followed Hyperlink" xfId="3510" builtinId="9" hidden="1"/>
    <cellStyle name="Followed Hyperlink" xfId="3511" builtinId="9" hidden="1"/>
    <cellStyle name="Followed Hyperlink" xfId="3512" builtinId="9" hidden="1"/>
    <cellStyle name="Followed Hyperlink" xfId="3513" builtinId="9" hidden="1"/>
    <cellStyle name="Followed Hyperlink" xfId="3514" builtinId="9" hidden="1"/>
    <cellStyle name="Followed Hyperlink" xfId="3515" builtinId="9" hidden="1"/>
    <cellStyle name="Followed Hyperlink" xfId="3516" builtinId="9" hidden="1"/>
    <cellStyle name="Followed Hyperlink" xfId="3517" builtinId="9" hidden="1"/>
    <cellStyle name="Followed Hyperlink" xfId="3518" builtinId="9" hidden="1"/>
    <cellStyle name="Followed Hyperlink" xfId="3519" builtinId="9" hidden="1"/>
    <cellStyle name="Followed Hyperlink" xfId="3520" builtinId="9" hidden="1"/>
    <cellStyle name="Followed Hyperlink" xfId="3521" builtinId="9" hidden="1"/>
    <cellStyle name="Followed Hyperlink" xfId="3522" builtinId="9" hidden="1"/>
    <cellStyle name="Followed Hyperlink" xfId="3523" builtinId="9" hidden="1"/>
    <cellStyle name="Followed Hyperlink" xfId="3524" builtinId="9" hidden="1"/>
    <cellStyle name="Followed Hyperlink" xfId="3525" builtinId="9" hidden="1"/>
    <cellStyle name="Followed Hyperlink" xfId="3526" builtinId="9" hidden="1"/>
    <cellStyle name="Followed Hyperlink" xfId="3527" builtinId="9" hidden="1"/>
    <cellStyle name="Followed Hyperlink" xfId="3528" builtinId="9" hidden="1"/>
    <cellStyle name="Followed Hyperlink" xfId="3529" builtinId="9" hidden="1"/>
    <cellStyle name="Followed Hyperlink" xfId="3532" builtinId="9" hidden="1"/>
    <cellStyle name="Followed Hyperlink" xfId="3533" builtinId="9" hidden="1"/>
    <cellStyle name="Followed Hyperlink" xfId="3534" builtinId="9" hidden="1"/>
    <cellStyle name="Followed Hyperlink" xfId="3535" builtinId="9" hidden="1"/>
    <cellStyle name="Followed Hyperlink" xfId="3536" builtinId="9" hidden="1"/>
    <cellStyle name="Followed Hyperlink" xfId="3537" builtinId="9" hidden="1"/>
    <cellStyle name="Followed Hyperlink" xfId="3538" builtinId="9" hidden="1"/>
    <cellStyle name="Followed Hyperlink" xfId="3539" builtinId="9" hidden="1"/>
    <cellStyle name="Followed Hyperlink" xfId="3540" builtinId="9" hidden="1"/>
    <cellStyle name="Followed Hyperlink" xfId="3541" builtinId="9" hidden="1"/>
    <cellStyle name="Followed Hyperlink" xfId="3542" builtinId="9" hidden="1"/>
    <cellStyle name="Followed Hyperlink" xfId="3543" builtinId="9" hidden="1"/>
    <cellStyle name="Followed Hyperlink" xfId="3544" builtinId="9" hidden="1"/>
    <cellStyle name="Followed Hyperlink" xfId="3545" builtinId="9" hidden="1"/>
    <cellStyle name="Followed Hyperlink" xfId="3546" builtinId="9" hidden="1"/>
    <cellStyle name="Followed Hyperlink" xfId="3547" builtinId="9" hidden="1"/>
    <cellStyle name="Followed Hyperlink" xfId="3548" builtinId="9" hidden="1"/>
    <cellStyle name="Followed Hyperlink" xfId="3549" builtinId="9" hidden="1"/>
    <cellStyle name="Followed Hyperlink" xfId="3550" builtinId="9" hidden="1"/>
    <cellStyle name="Followed Hyperlink" xfId="3551" builtinId="9" hidden="1"/>
    <cellStyle name="Followed Hyperlink" xfId="3552" builtinId="9" hidden="1"/>
    <cellStyle name="Followed Hyperlink" xfId="3553" builtinId="9" hidden="1"/>
    <cellStyle name="Followed Hyperlink" xfId="3554" builtinId="9" hidden="1"/>
    <cellStyle name="Followed Hyperlink" xfId="3555" builtinId="9" hidden="1"/>
    <cellStyle name="Followed Hyperlink" xfId="3556" builtinId="9" hidden="1"/>
    <cellStyle name="Followed Hyperlink" xfId="3557" builtinId="9" hidden="1"/>
    <cellStyle name="Followed Hyperlink" xfId="3558" builtinId="9" hidden="1"/>
    <cellStyle name="Followed Hyperlink" xfId="3559" builtinId="9" hidden="1"/>
    <cellStyle name="Followed Hyperlink" xfId="3560" builtinId="9" hidden="1"/>
    <cellStyle name="Followed Hyperlink" xfId="3561" builtinId="9" hidden="1"/>
    <cellStyle name="Followed Hyperlink" xfId="3562" builtinId="9" hidden="1"/>
    <cellStyle name="Followed Hyperlink" xfId="3563" builtinId="9" hidden="1"/>
    <cellStyle name="Followed Hyperlink" xfId="3564" builtinId="9" hidden="1"/>
    <cellStyle name="Followed Hyperlink" xfId="3565" builtinId="9" hidden="1"/>
    <cellStyle name="Followed Hyperlink" xfId="3566" builtinId="9" hidden="1"/>
    <cellStyle name="Followed Hyperlink" xfId="3567" builtinId="9" hidden="1"/>
    <cellStyle name="Followed Hyperlink" xfId="3568" builtinId="9" hidden="1"/>
    <cellStyle name="Followed Hyperlink" xfId="3569" builtinId="9" hidden="1"/>
    <cellStyle name="Followed Hyperlink" xfId="3570" builtinId="9" hidden="1"/>
    <cellStyle name="Followed Hyperlink" xfId="3571" builtinId="9" hidden="1"/>
    <cellStyle name="Followed Hyperlink" xfId="3572" builtinId="9" hidden="1"/>
    <cellStyle name="Followed Hyperlink" xfId="3573" builtinId="9" hidden="1"/>
    <cellStyle name="Followed Hyperlink" xfId="3574" builtinId="9" hidden="1"/>
    <cellStyle name="Followed Hyperlink" xfId="3575" builtinId="9" hidden="1"/>
    <cellStyle name="Followed Hyperlink" xfId="3576" builtinId="9" hidden="1"/>
    <cellStyle name="Followed Hyperlink" xfId="3577" builtinId="9" hidden="1"/>
    <cellStyle name="Followed Hyperlink" xfId="3578" builtinId="9" hidden="1"/>
    <cellStyle name="Followed Hyperlink" xfId="3579" builtinId="9" hidden="1"/>
    <cellStyle name="Followed Hyperlink" xfId="3580" builtinId="9" hidden="1"/>
    <cellStyle name="Followed Hyperlink" xfId="3581" builtinId="9" hidden="1"/>
    <cellStyle name="Followed Hyperlink" xfId="3582" builtinId="9" hidden="1"/>
    <cellStyle name="Followed Hyperlink" xfId="3583" builtinId="9" hidden="1"/>
    <cellStyle name="Followed Hyperlink" xfId="3584" builtinId="9" hidden="1"/>
    <cellStyle name="Followed Hyperlink" xfId="3585" builtinId="9" hidden="1"/>
    <cellStyle name="Followed Hyperlink" xfId="3586" builtinId="9" hidden="1"/>
    <cellStyle name="Followed Hyperlink" xfId="3587" builtinId="9" hidden="1"/>
    <cellStyle name="Followed Hyperlink" xfId="3588" builtinId="9" hidden="1"/>
    <cellStyle name="Followed Hyperlink" xfId="3589" builtinId="9" hidden="1"/>
    <cellStyle name="Followed Hyperlink" xfId="3590" builtinId="9" hidden="1"/>
    <cellStyle name="Followed Hyperlink" xfId="3591" builtinId="9" hidden="1"/>
    <cellStyle name="Followed Hyperlink" xfId="3592" builtinId="9" hidden="1"/>
    <cellStyle name="Followed Hyperlink" xfId="3593" builtinId="9" hidden="1"/>
    <cellStyle name="Followed Hyperlink" xfId="3594" builtinId="9" hidden="1"/>
    <cellStyle name="Followed Hyperlink" xfId="3595" builtinId="9" hidden="1"/>
    <cellStyle name="Followed Hyperlink" xfId="3596" builtinId="9" hidden="1"/>
    <cellStyle name="Followed Hyperlink" xfId="3597" builtinId="9" hidden="1"/>
    <cellStyle name="Followed Hyperlink" xfId="3598" builtinId="9" hidden="1"/>
    <cellStyle name="Followed Hyperlink" xfId="3599" builtinId="9" hidden="1"/>
    <cellStyle name="Followed Hyperlink" xfId="3600" builtinId="9" hidden="1"/>
    <cellStyle name="Followed Hyperlink" xfId="3601" builtinId="9" hidden="1"/>
    <cellStyle name="Followed Hyperlink" xfId="3602" builtinId="9" hidden="1"/>
    <cellStyle name="Followed Hyperlink" xfId="3603" builtinId="9" hidden="1"/>
    <cellStyle name="Followed Hyperlink" xfId="3604" builtinId="9" hidden="1"/>
    <cellStyle name="Followed Hyperlink" xfId="3605" builtinId="9" hidden="1"/>
    <cellStyle name="Followed Hyperlink" xfId="3606" builtinId="9" hidden="1"/>
    <cellStyle name="Followed Hyperlink" xfId="3530" builtinId="9" hidden="1"/>
    <cellStyle name="Followed Hyperlink" xfId="3607" builtinId="9" hidden="1"/>
    <cellStyle name="Followed Hyperlink" xfId="3608" builtinId="9" hidden="1"/>
    <cellStyle name="Followed Hyperlink" xfId="3609" builtinId="9" hidden="1"/>
    <cellStyle name="Followed Hyperlink" xfId="3610" builtinId="9" hidden="1"/>
    <cellStyle name="Followed Hyperlink" xfId="3611" builtinId="9" hidden="1"/>
    <cellStyle name="Followed Hyperlink" xfId="3612" builtinId="9" hidden="1"/>
    <cellStyle name="Followed Hyperlink" xfId="3613" builtinId="9" hidden="1"/>
    <cellStyle name="Followed Hyperlink" xfId="3614" builtinId="9" hidden="1"/>
    <cellStyle name="Followed Hyperlink" xfId="3615" builtinId="9" hidden="1"/>
    <cellStyle name="Followed Hyperlink" xfId="3616" builtinId="9" hidden="1"/>
    <cellStyle name="Followed Hyperlink" xfId="3617" builtinId="9" hidden="1"/>
    <cellStyle name="Followed Hyperlink" xfId="3618" builtinId="9" hidden="1"/>
    <cellStyle name="Followed Hyperlink" xfId="3619" builtinId="9" hidden="1"/>
    <cellStyle name="Followed Hyperlink" xfId="3620" builtinId="9" hidden="1"/>
    <cellStyle name="Followed Hyperlink" xfId="3621" builtinId="9" hidden="1"/>
    <cellStyle name="Followed Hyperlink" xfId="3622" builtinId="9" hidden="1"/>
    <cellStyle name="Followed Hyperlink" xfId="3623" builtinId="9" hidden="1"/>
    <cellStyle name="Followed Hyperlink" xfId="3624" builtinId="9" hidden="1"/>
    <cellStyle name="Followed Hyperlink" xfId="3625" builtinId="9" hidden="1"/>
    <cellStyle name="Followed Hyperlink" xfId="3626" builtinId="9" hidden="1"/>
    <cellStyle name="Followed Hyperlink" xfId="3627" builtinId="9" hidden="1"/>
    <cellStyle name="Followed Hyperlink" xfId="3628" builtinId="9" hidden="1"/>
    <cellStyle name="Followed Hyperlink" xfId="3629" builtinId="9" hidden="1"/>
    <cellStyle name="Followed Hyperlink" xfId="3630" builtinId="9" hidden="1"/>
    <cellStyle name="Followed Hyperlink" xfId="3631" builtinId="9" hidden="1"/>
    <cellStyle name="Followed Hyperlink" xfId="3632" builtinId="9" hidden="1"/>
    <cellStyle name="Followed Hyperlink" xfId="3633" builtinId="9" hidden="1"/>
    <cellStyle name="Followed Hyperlink" xfId="3634" builtinId="9" hidden="1"/>
    <cellStyle name="Followed Hyperlink" xfId="3635" builtinId="9" hidden="1"/>
    <cellStyle name="Followed Hyperlink" xfId="3636" builtinId="9" hidden="1"/>
    <cellStyle name="Followed Hyperlink" xfId="3637" builtinId="9" hidden="1"/>
    <cellStyle name="Followed Hyperlink" xfId="3638" builtinId="9" hidden="1"/>
    <cellStyle name="Followed Hyperlink" xfId="3639" builtinId="9" hidden="1"/>
    <cellStyle name="Followed Hyperlink" xfId="3640" builtinId="9" hidden="1"/>
    <cellStyle name="Followed Hyperlink" xfId="3641" builtinId="9" hidden="1"/>
    <cellStyle name="Followed Hyperlink" xfId="3642" builtinId="9" hidden="1"/>
    <cellStyle name="Followed Hyperlink" xfId="3643" builtinId="9" hidden="1"/>
    <cellStyle name="Followed Hyperlink" xfId="3644" builtinId="9" hidden="1"/>
    <cellStyle name="Followed Hyperlink" xfId="3645" builtinId="9" hidden="1"/>
    <cellStyle name="Followed Hyperlink" xfId="3646" builtinId="9" hidden="1"/>
    <cellStyle name="Followed Hyperlink" xfId="3647" builtinId="9" hidden="1"/>
    <cellStyle name="Followed Hyperlink" xfId="3648" builtinId="9" hidden="1"/>
    <cellStyle name="Followed Hyperlink" xfId="3649" builtinId="9" hidden="1"/>
    <cellStyle name="Followed Hyperlink" xfId="3650" builtinId="9" hidden="1"/>
    <cellStyle name="Followed Hyperlink" xfId="3651" builtinId="9" hidden="1"/>
    <cellStyle name="Followed Hyperlink" xfId="3652" builtinId="9" hidden="1"/>
    <cellStyle name="Followed Hyperlink" xfId="3653" builtinId="9" hidden="1"/>
    <cellStyle name="Followed Hyperlink" xfId="3654" builtinId="9" hidden="1"/>
    <cellStyle name="Followed Hyperlink" xfId="3655" builtinId="9" hidden="1"/>
    <cellStyle name="Followed Hyperlink" xfId="3656" builtinId="9" hidden="1"/>
    <cellStyle name="Followed Hyperlink" xfId="3657" builtinId="9" hidden="1"/>
    <cellStyle name="Followed Hyperlink" xfId="3658" builtinId="9" hidden="1"/>
    <cellStyle name="Followed Hyperlink" xfId="3659" builtinId="9" hidden="1"/>
    <cellStyle name="Followed Hyperlink" xfId="3660" builtinId="9" hidden="1"/>
    <cellStyle name="Followed Hyperlink" xfId="3661" builtinId="9" hidden="1"/>
    <cellStyle name="Followed Hyperlink" xfId="3662" builtinId="9" hidden="1"/>
    <cellStyle name="Followed Hyperlink" xfId="3663" builtinId="9" hidden="1"/>
    <cellStyle name="Followed Hyperlink" xfId="3664" builtinId="9" hidden="1"/>
    <cellStyle name="Followed Hyperlink" xfId="3665" builtinId="9" hidden="1"/>
    <cellStyle name="Followed Hyperlink" xfId="3666" builtinId="9" hidden="1"/>
    <cellStyle name="Followed Hyperlink" xfId="3667" builtinId="9" hidden="1"/>
    <cellStyle name="Followed Hyperlink" xfId="3668" builtinId="9" hidden="1"/>
    <cellStyle name="Followed Hyperlink" xfId="3669" builtinId="9" hidden="1"/>
    <cellStyle name="Followed Hyperlink" xfId="3670" builtinId="9" hidden="1"/>
    <cellStyle name="Followed Hyperlink" xfId="3671" builtinId="9" hidden="1"/>
    <cellStyle name="Followed Hyperlink" xfId="3672" builtinId="9" hidden="1"/>
    <cellStyle name="Followed Hyperlink" xfId="3673" builtinId="9" hidden="1"/>
    <cellStyle name="Followed Hyperlink" xfId="3674" builtinId="9" hidden="1"/>
    <cellStyle name="Followed Hyperlink" xfId="3675" builtinId="9" hidden="1"/>
    <cellStyle name="Followed Hyperlink" xfId="3676" builtinId="9" hidden="1"/>
    <cellStyle name="Followed Hyperlink" xfId="3677" builtinId="9" hidden="1"/>
    <cellStyle name="Followed Hyperlink" xfId="3678" builtinId="9" hidden="1"/>
    <cellStyle name="Followed Hyperlink" xfId="3679" builtinId="9" hidden="1"/>
    <cellStyle name="Followed Hyperlink" xfId="3680" builtinId="9" hidden="1"/>
    <cellStyle name="Followed Hyperlink" xfId="3531" builtinId="9" hidden="1"/>
    <cellStyle name="Followed Hyperlink" xfId="3681" builtinId="9" hidden="1"/>
    <cellStyle name="Followed Hyperlink" xfId="3682" builtinId="9" hidden="1"/>
    <cellStyle name="Followed Hyperlink" xfId="3683" builtinId="9" hidden="1"/>
    <cellStyle name="Followed Hyperlink" xfId="3684" builtinId="9" hidden="1"/>
    <cellStyle name="Followed Hyperlink" xfId="3685" builtinId="9" hidden="1"/>
    <cellStyle name="Followed Hyperlink" xfId="3686" builtinId="9" hidden="1"/>
    <cellStyle name="Followed Hyperlink" xfId="3687" builtinId="9" hidden="1"/>
    <cellStyle name="Followed Hyperlink" xfId="3688" builtinId="9" hidden="1"/>
    <cellStyle name="Followed Hyperlink" xfId="3689" builtinId="9" hidden="1"/>
    <cellStyle name="Followed Hyperlink" xfId="3690" builtinId="9" hidden="1"/>
    <cellStyle name="Followed Hyperlink" xfId="3691" builtinId="9" hidden="1"/>
    <cellStyle name="Followed Hyperlink" xfId="3692" builtinId="9" hidden="1"/>
    <cellStyle name="Followed Hyperlink" xfId="3693" builtinId="9" hidden="1"/>
    <cellStyle name="Followed Hyperlink" xfId="3694" builtinId="9" hidden="1"/>
    <cellStyle name="Followed Hyperlink" xfId="3695" builtinId="9" hidden="1"/>
    <cellStyle name="Followed Hyperlink" xfId="3696" builtinId="9" hidden="1"/>
    <cellStyle name="Followed Hyperlink" xfId="3697" builtinId="9" hidden="1"/>
    <cellStyle name="Followed Hyperlink" xfId="3698" builtinId="9" hidden="1"/>
    <cellStyle name="Followed Hyperlink" xfId="3699" builtinId="9" hidden="1"/>
    <cellStyle name="Followed Hyperlink" xfId="3700" builtinId="9" hidden="1"/>
    <cellStyle name="Followed Hyperlink" xfId="3701" builtinId="9" hidden="1"/>
    <cellStyle name="Followed Hyperlink" xfId="3702" builtinId="9" hidden="1"/>
    <cellStyle name="Followed Hyperlink" xfId="3703" builtinId="9" hidden="1"/>
    <cellStyle name="Followed Hyperlink" xfId="3704" builtinId="9" hidden="1"/>
    <cellStyle name="Followed Hyperlink" xfId="3705" builtinId="9" hidden="1"/>
    <cellStyle name="Followed Hyperlink" xfId="3706" builtinId="9" hidden="1"/>
    <cellStyle name="Followed Hyperlink" xfId="3707" builtinId="9" hidden="1"/>
    <cellStyle name="Followed Hyperlink" xfId="3708" builtinId="9" hidden="1"/>
    <cellStyle name="Followed Hyperlink" xfId="3709" builtinId="9" hidden="1"/>
    <cellStyle name="Followed Hyperlink" xfId="3710" builtinId="9" hidden="1"/>
    <cellStyle name="Followed Hyperlink" xfId="3711" builtinId="9" hidden="1"/>
    <cellStyle name="Followed Hyperlink" xfId="3712" builtinId="9" hidden="1"/>
    <cellStyle name="Followed Hyperlink" xfId="3713" builtinId="9" hidden="1"/>
    <cellStyle name="Followed Hyperlink" xfId="3714" builtinId="9" hidden="1"/>
    <cellStyle name="Followed Hyperlink" xfId="3715" builtinId="9" hidden="1"/>
    <cellStyle name="Followed Hyperlink" xfId="3716" builtinId="9" hidden="1"/>
    <cellStyle name="Followed Hyperlink" xfId="3717" builtinId="9" hidden="1"/>
    <cellStyle name="Followed Hyperlink" xfId="3718" builtinId="9" hidden="1"/>
    <cellStyle name="Followed Hyperlink" xfId="3719" builtinId="9" hidden="1"/>
    <cellStyle name="Followed Hyperlink" xfId="3720" builtinId="9" hidden="1"/>
    <cellStyle name="Followed Hyperlink" xfId="3721" builtinId="9" hidden="1"/>
    <cellStyle name="Followed Hyperlink" xfId="3722" builtinId="9" hidden="1"/>
    <cellStyle name="Followed Hyperlink" xfId="3723" builtinId="9" hidden="1"/>
    <cellStyle name="Followed Hyperlink" xfId="3724" builtinId="9" hidden="1"/>
    <cellStyle name="Followed Hyperlink" xfId="3725" builtinId="9" hidden="1"/>
    <cellStyle name="Followed Hyperlink" xfId="3726" builtinId="9" hidden="1"/>
    <cellStyle name="Followed Hyperlink" xfId="3727" builtinId="9" hidden="1"/>
    <cellStyle name="Followed Hyperlink" xfId="3728" builtinId="9" hidden="1"/>
    <cellStyle name="Followed Hyperlink" xfId="3729" builtinId="9" hidden="1"/>
    <cellStyle name="Followed Hyperlink" xfId="3730" builtinId="9" hidden="1"/>
    <cellStyle name="Followed Hyperlink" xfId="3731" builtinId="9" hidden="1"/>
    <cellStyle name="Followed Hyperlink" xfId="3732" builtinId="9" hidden="1"/>
    <cellStyle name="Followed Hyperlink" xfId="3733" builtinId="9" hidden="1"/>
    <cellStyle name="Followed Hyperlink" xfId="3734" builtinId="9" hidden="1"/>
    <cellStyle name="Followed Hyperlink" xfId="3735" builtinId="9" hidden="1"/>
    <cellStyle name="Followed Hyperlink" xfId="3736" builtinId="9" hidden="1"/>
    <cellStyle name="Followed Hyperlink" xfId="3737" builtinId="9" hidden="1"/>
    <cellStyle name="Followed Hyperlink" xfId="3738" builtinId="9" hidden="1"/>
    <cellStyle name="Followed Hyperlink" xfId="3739" builtinId="9" hidden="1"/>
    <cellStyle name="Followed Hyperlink" xfId="3740" builtinId="9" hidden="1"/>
    <cellStyle name="Followed Hyperlink" xfId="3741" builtinId="9" hidden="1"/>
    <cellStyle name="Followed Hyperlink" xfId="3742" builtinId="9" hidden="1"/>
    <cellStyle name="Followed Hyperlink" xfId="3743" builtinId="9" hidden="1"/>
    <cellStyle name="Followed Hyperlink" xfId="3744" builtinId="9" hidden="1"/>
    <cellStyle name="Followed Hyperlink" xfId="3745" builtinId="9" hidden="1"/>
    <cellStyle name="Followed Hyperlink" xfId="3746" builtinId="9" hidden="1"/>
    <cellStyle name="Followed Hyperlink" xfId="3747" builtinId="9" hidden="1"/>
    <cellStyle name="Followed Hyperlink" xfId="3748" builtinId="9" hidden="1"/>
    <cellStyle name="Followed Hyperlink" xfId="3749" builtinId="9" hidden="1"/>
    <cellStyle name="Followed Hyperlink" xfId="3750" builtinId="9" hidden="1"/>
    <cellStyle name="Followed Hyperlink" xfId="3751" builtinId="9" hidden="1"/>
    <cellStyle name="Followed Hyperlink" xfId="3752" builtinId="9" hidden="1"/>
    <cellStyle name="Followed Hyperlink" xfId="3753" builtinId="9" hidden="1"/>
    <cellStyle name="Followed Hyperlink" xfId="3754" builtinId="9" hidden="1"/>
    <cellStyle name="Followed Hyperlink" xfId="3756" builtinId="9" hidden="1"/>
    <cellStyle name="Followed Hyperlink" xfId="3757" builtinId="9" hidden="1"/>
    <cellStyle name="Followed Hyperlink" xfId="3758" builtinId="9" hidden="1"/>
    <cellStyle name="Followed Hyperlink" xfId="3759" builtinId="9" hidden="1"/>
    <cellStyle name="Followed Hyperlink" xfId="3760" builtinId="9" hidden="1"/>
    <cellStyle name="Followed Hyperlink" xfId="3761" builtinId="9" hidden="1"/>
    <cellStyle name="Followed Hyperlink" xfId="3762" builtinId="9" hidden="1"/>
    <cellStyle name="Followed Hyperlink" xfId="3763" builtinId="9" hidden="1"/>
    <cellStyle name="Followed Hyperlink" xfId="3764" builtinId="9" hidden="1"/>
    <cellStyle name="Followed Hyperlink" xfId="3765" builtinId="9" hidden="1"/>
    <cellStyle name="Followed Hyperlink" xfId="3766" builtinId="9" hidden="1"/>
    <cellStyle name="Followed Hyperlink" xfId="3767" builtinId="9" hidden="1"/>
    <cellStyle name="Followed Hyperlink" xfId="3768" builtinId="9" hidden="1"/>
    <cellStyle name="Followed Hyperlink" xfId="3769" builtinId="9" hidden="1"/>
    <cellStyle name="Followed Hyperlink" xfId="3770" builtinId="9" hidden="1"/>
    <cellStyle name="Followed Hyperlink" xfId="3771" builtinId="9" hidden="1"/>
    <cellStyle name="Followed Hyperlink" xfId="3772" builtinId="9" hidden="1"/>
    <cellStyle name="Followed Hyperlink" xfId="3773" builtinId="9" hidden="1"/>
    <cellStyle name="Followed Hyperlink" xfId="3774" builtinId="9" hidden="1"/>
    <cellStyle name="Followed Hyperlink" xfId="3775" builtinId="9" hidden="1"/>
    <cellStyle name="Followed Hyperlink" xfId="3776" builtinId="9" hidden="1"/>
    <cellStyle name="Followed Hyperlink" xfId="3777" builtinId="9" hidden="1"/>
    <cellStyle name="Followed Hyperlink" xfId="3778" builtinId="9" hidden="1"/>
    <cellStyle name="Followed Hyperlink" xfId="3779" builtinId="9" hidden="1"/>
    <cellStyle name="Followed Hyperlink" xfId="3780" builtinId="9" hidden="1"/>
    <cellStyle name="Followed Hyperlink" xfId="3781" builtinId="9" hidden="1"/>
    <cellStyle name="Followed Hyperlink" xfId="3782" builtinId="9" hidden="1"/>
    <cellStyle name="Followed Hyperlink" xfId="3783" builtinId="9" hidden="1"/>
    <cellStyle name="Followed Hyperlink" xfId="3784" builtinId="9" hidden="1"/>
    <cellStyle name="Followed Hyperlink" xfId="3785" builtinId="9" hidden="1"/>
    <cellStyle name="Followed Hyperlink" xfId="3786" builtinId="9" hidden="1"/>
    <cellStyle name="Followed Hyperlink" xfId="3787" builtinId="9" hidden="1"/>
    <cellStyle name="Followed Hyperlink" xfId="3788" builtinId="9" hidden="1"/>
    <cellStyle name="Followed Hyperlink" xfId="3789" builtinId="9" hidden="1"/>
    <cellStyle name="Followed Hyperlink" xfId="3790" builtinId="9" hidden="1"/>
    <cellStyle name="Followed Hyperlink" xfId="3791" builtinId="9" hidden="1"/>
    <cellStyle name="Followed Hyperlink" xfId="3792" builtinId="9" hidden="1"/>
    <cellStyle name="Followed Hyperlink" xfId="3793" builtinId="9" hidden="1"/>
    <cellStyle name="Followed Hyperlink" xfId="3794" builtinId="9" hidden="1"/>
    <cellStyle name="Followed Hyperlink" xfId="3795" builtinId="9" hidden="1"/>
    <cellStyle name="Followed Hyperlink" xfId="3796" builtinId="9" hidden="1"/>
    <cellStyle name="Followed Hyperlink" xfId="3797" builtinId="9" hidden="1"/>
    <cellStyle name="Followed Hyperlink" xfId="3798" builtinId="9" hidden="1"/>
    <cellStyle name="Followed Hyperlink" xfId="3799" builtinId="9" hidden="1"/>
    <cellStyle name="Followed Hyperlink" xfId="3800" builtinId="9" hidden="1"/>
    <cellStyle name="Followed Hyperlink" xfId="3801" builtinId="9" hidden="1"/>
    <cellStyle name="Followed Hyperlink" xfId="3802" builtinId="9" hidden="1"/>
    <cellStyle name="Followed Hyperlink" xfId="3803" builtinId="9" hidden="1"/>
    <cellStyle name="Followed Hyperlink" xfId="3804" builtinId="9" hidden="1"/>
    <cellStyle name="Followed Hyperlink" xfId="3805" builtinId="9" hidden="1"/>
    <cellStyle name="Followed Hyperlink" xfId="3806" builtinId="9" hidden="1"/>
    <cellStyle name="Followed Hyperlink" xfId="3807" builtinId="9" hidden="1"/>
    <cellStyle name="Followed Hyperlink" xfId="3808" builtinId="9" hidden="1"/>
    <cellStyle name="Followed Hyperlink" xfId="3809" builtinId="9" hidden="1"/>
    <cellStyle name="Followed Hyperlink" xfId="3810" builtinId="9" hidden="1"/>
    <cellStyle name="Followed Hyperlink" xfId="3811" builtinId="9" hidden="1"/>
    <cellStyle name="Followed Hyperlink" xfId="3812" builtinId="9" hidden="1"/>
    <cellStyle name="Followed Hyperlink" xfId="3813" builtinId="9" hidden="1"/>
    <cellStyle name="Followed Hyperlink" xfId="3814" builtinId="9" hidden="1"/>
    <cellStyle name="Followed Hyperlink" xfId="3815" builtinId="9" hidden="1"/>
    <cellStyle name="Followed Hyperlink" xfId="3816" builtinId="9" hidden="1"/>
    <cellStyle name="Followed Hyperlink" xfId="3817" builtinId="9" hidden="1"/>
    <cellStyle name="Followed Hyperlink" xfId="3818" builtinId="9" hidden="1"/>
    <cellStyle name="Followed Hyperlink" xfId="3819" builtinId="9" hidden="1"/>
    <cellStyle name="Followed Hyperlink" xfId="3820" builtinId="9" hidden="1"/>
    <cellStyle name="Followed Hyperlink" xfId="3821" builtinId="9" hidden="1"/>
    <cellStyle name="Followed Hyperlink" xfId="3822" builtinId="9" hidden="1"/>
    <cellStyle name="Followed Hyperlink" xfId="3823" builtinId="9" hidden="1"/>
    <cellStyle name="Followed Hyperlink" xfId="3824" builtinId="9" hidden="1"/>
    <cellStyle name="Followed Hyperlink" xfId="3825" builtinId="9" hidden="1"/>
    <cellStyle name="Followed Hyperlink" xfId="3826" builtinId="9" hidden="1"/>
    <cellStyle name="Followed Hyperlink" xfId="3827" builtinId="9" hidden="1"/>
    <cellStyle name="Followed Hyperlink" xfId="3828" builtinId="9" hidden="1"/>
    <cellStyle name="Followed Hyperlink" xfId="3829" builtinId="9" hidden="1"/>
    <cellStyle name="Followed Hyperlink" xfId="3830" builtinId="9" hidden="1"/>
    <cellStyle name="Followed Hyperlink" xfId="3833" builtinId="9" hidden="1"/>
    <cellStyle name="Followed Hyperlink" xfId="3834" builtinId="9" hidden="1"/>
    <cellStyle name="Followed Hyperlink" xfId="3835" builtinId="9" hidden="1"/>
    <cellStyle name="Followed Hyperlink" xfId="3836" builtinId="9" hidden="1"/>
    <cellStyle name="Followed Hyperlink" xfId="3837" builtinId="9" hidden="1"/>
    <cellStyle name="Followed Hyperlink" xfId="3838" builtinId="9" hidden="1"/>
    <cellStyle name="Followed Hyperlink" xfId="3839" builtinId="9" hidden="1"/>
    <cellStyle name="Followed Hyperlink" xfId="3840" builtinId="9" hidden="1"/>
    <cellStyle name="Followed Hyperlink" xfId="3841" builtinId="9" hidden="1"/>
    <cellStyle name="Followed Hyperlink" xfId="3842" builtinId="9" hidden="1"/>
    <cellStyle name="Followed Hyperlink" xfId="3843" builtinId="9" hidden="1"/>
    <cellStyle name="Followed Hyperlink" xfId="3844" builtinId="9" hidden="1"/>
    <cellStyle name="Followed Hyperlink" xfId="3845" builtinId="9" hidden="1"/>
    <cellStyle name="Followed Hyperlink" xfId="3846" builtinId="9" hidden="1"/>
    <cellStyle name="Followed Hyperlink" xfId="3847" builtinId="9" hidden="1"/>
    <cellStyle name="Followed Hyperlink" xfId="3848" builtinId="9" hidden="1"/>
    <cellStyle name="Followed Hyperlink" xfId="3849" builtinId="9" hidden="1"/>
    <cellStyle name="Followed Hyperlink" xfId="3850" builtinId="9" hidden="1"/>
    <cellStyle name="Followed Hyperlink" xfId="3851" builtinId="9" hidden="1"/>
    <cellStyle name="Followed Hyperlink" xfId="3852" builtinId="9" hidden="1"/>
    <cellStyle name="Followed Hyperlink" xfId="3853" builtinId="9" hidden="1"/>
    <cellStyle name="Followed Hyperlink" xfId="3854" builtinId="9" hidden="1"/>
    <cellStyle name="Followed Hyperlink" xfId="3855" builtinId="9" hidden="1"/>
    <cellStyle name="Followed Hyperlink" xfId="3856" builtinId="9" hidden="1"/>
    <cellStyle name="Followed Hyperlink" xfId="3857" builtinId="9" hidden="1"/>
    <cellStyle name="Followed Hyperlink" xfId="3858" builtinId="9" hidden="1"/>
    <cellStyle name="Followed Hyperlink" xfId="3859" builtinId="9" hidden="1"/>
    <cellStyle name="Followed Hyperlink" xfId="3860" builtinId="9" hidden="1"/>
    <cellStyle name="Followed Hyperlink" xfId="3861" builtinId="9" hidden="1"/>
    <cellStyle name="Followed Hyperlink" xfId="3862" builtinId="9" hidden="1"/>
    <cellStyle name="Followed Hyperlink" xfId="3863" builtinId="9" hidden="1"/>
    <cellStyle name="Followed Hyperlink" xfId="3864" builtinId="9" hidden="1"/>
    <cellStyle name="Followed Hyperlink" xfId="3865" builtinId="9" hidden="1"/>
    <cellStyle name="Followed Hyperlink" xfId="3866" builtinId="9" hidden="1"/>
    <cellStyle name="Followed Hyperlink" xfId="3867" builtinId="9" hidden="1"/>
    <cellStyle name="Followed Hyperlink" xfId="3868" builtinId="9" hidden="1"/>
    <cellStyle name="Followed Hyperlink" xfId="3869" builtinId="9" hidden="1"/>
    <cellStyle name="Followed Hyperlink" xfId="3870" builtinId="9" hidden="1"/>
    <cellStyle name="Followed Hyperlink" xfId="3871" builtinId="9" hidden="1"/>
    <cellStyle name="Followed Hyperlink" xfId="3872" builtinId="9" hidden="1"/>
    <cellStyle name="Followed Hyperlink" xfId="3873" builtinId="9" hidden="1"/>
    <cellStyle name="Followed Hyperlink" xfId="3874" builtinId="9" hidden="1"/>
    <cellStyle name="Followed Hyperlink" xfId="3875" builtinId="9" hidden="1"/>
    <cellStyle name="Followed Hyperlink" xfId="3876" builtinId="9" hidden="1"/>
    <cellStyle name="Followed Hyperlink" xfId="3877" builtinId="9" hidden="1"/>
    <cellStyle name="Followed Hyperlink" xfId="3878" builtinId="9" hidden="1"/>
    <cellStyle name="Followed Hyperlink" xfId="3879" builtinId="9" hidden="1"/>
    <cellStyle name="Followed Hyperlink" xfId="3880" builtinId="9" hidden="1"/>
    <cellStyle name="Followed Hyperlink" xfId="3881" builtinId="9" hidden="1"/>
    <cellStyle name="Followed Hyperlink" xfId="3882" builtinId="9" hidden="1"/>
    <cellStyle name="Followed Hyperlink" xfId="3883" builtinId="9" hidden="1"/>
    <cellStyle name="Followed Hyperlink" xfId="3884" builtinId="9" hidden="1"/>
    <cellStyle name="Followed Hyperlink" xfId="3885" builtinId="9" hidden="1"/>
    <cellStyle name="Followed Hyperlink" xfId="3886" builtinId="9" hidden="1"/>
    <cellStyle name="Followed Hyperlink" xfId="3887" builtinId="9" hidden="1"/>
    <cellStyle name="Followed Hyperlink" xfId="3888" builtinId="9" hidden="1"/>
    <cellStyle name="Followed Hyperlink" xfId="3889" builtinId="9" hidden="1"/>
    <cellStyle name="Followed Hyperlink" xfId="3890" builtinId="9" hidden="1"/>
    <cellStyle name="Followed Hyperlink" xfId="3891" builtinId="9" hidden="1"/>
    <cellStyle name="Followed Hyperlink" xfId="3892" builtinId="9" hidden="1"/>
    <cellStyle name="Followed Hyperlink" xfId="3893" builtinId="9" hidden="1"/>
    <cellStyle name="Followed Hyperlink" xfId="3894" builtinId="9" hidden="1"/>
    <cellStyle name="Followed Hyperlink" xfId="3895" builtinId="9" hidden="1"/>
    <cellStyle name="Followed Hyperlink" xfId="3896" builtinId="9" hidden="1"/>
    <cellStyle name="Followed Hyperlink" xfId="3897" builtinId="9" hidden="1"/>
    <cellStyle name="Followed Hyperlink" xfId="3898" builtinId="9" hidden="1"/>
    <cellStyle name="Followed Hyperlink" xfId="3899" builtinId="9" hidden="1"/>
    <cellStyle name="Followed Hyperlink" xfId="3900" builtinId="9" hidden="1"/>
    <cellStyle name="Followed Hyperlink" xfId="3901" builtinId="9" hidden="1"/>
    <cellStyle name="Followed Hyperlink" xfId="3902" builtinId="9" hidden="1"/>
    <cellStyle name="Followed Hyperlink" xfId="3903" builtinId="9" hidden="1"/>
    <cellStyle name="Followed Hyperlink" xfId="3904" builtinId="9" hidden="1"/>
    <cellStyle name="Followed Hyperlink" xfId="3905" builtinId="9" hidden="1"/>
    <cellStyle name="Followed Hyperlink" xfId="3906" builtinId="9" hidden="1"/>
    <cellStyle name="Followed Hyperlink" xfId="3907" builtinId="9" hidden="1"/>
    <cellStyle name="Followed Hyperlink" xfId="3831" builtinId="9" hidden="1"/>
    <cellStyle name="Followed Hyperlink" xfId="3908" builtinId="9" hidden="1"/>
    <cellStyle name="Followed Hyperlink" xfId="3909" builtinId="9" hidden="1"/>
    <cellStyle name="Followed Hyperlink" xfId="3910" builtinId="9" hidden="1"/>
    <cellStyle name="Followed Hyperlink" xfId="3911" builtinId="9" hidden="1"/>
    <cellStyle name="Followed Hyperlink" xfId="3912" builtinId="9" hidden="1"/>
    <cellStyle name="Followed Hyperlink" xfId="3913" builtinId="9" hidden="1"/>
    <cellStyle name="Followed Hyperlink" xfId="3914" builtinId="9" hidden="1"/>
    <cellStyle name="Followed Hyperlink" xfId="3915" builtinId="9" hidden="1"/>
    <cellStyle name="Followed Hyperlink" xfId="3916" builtinId="9" hidden="1"/>
    <cellStyle name="Followed Hyperlink" xfId="3917" builtinId="9" hidden="1"/>
    <cellStyle name="Followed Hyperlink" xfId="3918" builtinId="9" hidden="1"/>
    <cellStyle name="Followed Hyperlink" xfId="3919" builtinId="9" hidden="1"/>
    <cellStyle name="Followed Hyperlink" xfId="3920" builtinId="9" hidden="1"/>
    <cellStyle name="Followed Hyperlink" xfId="3921" builtinId="9" hidden="1"/>
    <cellStyle name="Followed Hyperlink" xfId="3922" builtinId="9" hidden="1"/>
    <cellStyle name="Followed Hyperlink" xfId="3923" builtinId="9" hidden="1"/>
    <cellStyle name="Followed Hyperlink" xfId="3924" builtinId="9" hidden="1"/>
    <cellStyle name="Followed Hyperlink" xfId="3925" builtinId="9" hidden="1"/>
    <cellStyle name="Followed Hyperlink" xfId="3926" builtinId="9" hidden="1"/>
    <cellStyle name="Followed Hyperlink" xfId="3927" builtinId="9" hidden="1"/>
    <cellStyle name="Followed Hyperlink" xfId="3928" builtinId="9" hidden="1"/>
    <cellStyle name="Followed Hyperlink" xfId="3929" builtinId="9" hidden="1"/>
    <cellStyle name="Followed Hyperlink" xfId="3930" builtinId="9" hidden="1"/>
    <cellStyle name="Followed Hyperlink" xfId="3931" builtinId="9" hidden="1"/>
    <cellStyle name="Followed Hyperlink" xfId="3932" builtinId="9" hidden="1"/>
    <cellStyle name="Followed Hyperlink" xfId="3933" builtinId="9" hidden="1"/>
    <cellStyle name="Followed Hyperlink" xfId="3934" builtinId="9" hidden="1"/>
    <cellStyle name="Followed Hyperlink" xfId="3935" builtinId="9" hidden="1"/>
    <cellStyle name="Followed Hyperlink" xfId="3936" builtinId="9" hidden="1"/>
    <cellStyle name="Followed Hyperlink" xfId="3937" builtinId="9" hidden="1"/>
    <cellStyle name="Followed Hyperlink" xfId="3938" builtinId="9" hidden="1"/>
    <cellStyle name="Followed Hyperlink" xfId="3939" builtinId="9" hidden="1"/>
    <cellStyle name="Followed Hyperlink" xfId="3940" builtinId="9" hidden="1"/>
    <cellStyle name="Followed Hyperlink" xfId="3941" builtinId="9" hidden="1"/>
    <cellStyle name="Followed Hyperlink" xfId="3942" builtinId="9" hidden="1"/>
    <cellStyle name="Followed Hyperlink" xfId="3943" builtinId="9" hidden="1"/>
    <cellStyle name="Followed Hyperlink" xfId="3944" builtinId="9" hidden="1"/>
    <cellStyle name="Followed Hyperlink" xfId="3945" builtinId="9" hidden="1"/>
    <cellStyle name="Followed Hyperlink" xfId="3946" builtinId="9" hidden="1"/>
    <cellStyle name="Followed Hyperlink" xfId="3947" builtinId="9" hidden="1"/>
    <cellStyle name="Followed Hyperlink" xfId="3948" builtinId="9" hidden="1"/>
    <cellStyle name="Followed Hyperlink" xfId="3949" builtinId="9" hidden="1"/>
    <cellStyle name="Followed Hyperlink" xfId="3950" builtinId="9" hidden="1"/>
    <cellStyle name="Followed Hyperlink" xfId="3951" builtinId="9" hidden="1"/>
    <cellStyle name="Followed Hyperlink" xfId="3952" builtinId="9" hidden="1"/>
    <cellStyle name="Followed Hyperlink" xfId="3953" builtinId="9" hidden="1"/>
    <cellStyle name="Followed Hyperlink" xfId="3954" builtinId="9" hidden="1"/>
    <cellStyle name="Followed Hyperlink" xfId="3955" builtinId="9" hidden="1"/>
    <cellStyle name="Followed Hyperlink" xfId="3956" builtinId="9" hidden="1"/>
    <cellStyle name="Followed Hyperlink" xfId="3957" builtinId="9" hidden="1"/>
    <cellStyle name="Followed Hyperlink" xfId="3958" builtinId="9" hidden="1"/>
    <cellStyle name="Followed Hyperlink" xfId="3959" builtinId="9" hidden="1"/>
    <cellStyle name="Followed Hyperlink" xfId="3960" builtinId="9" hidden="1"/>
    <cellStyle name="Followed Hyperlink" xfId="3961" builtinId="9" hidden="1"/>
    <cellStyle name="Followed Hyperlink" xfId="3962" builtinId="9" hidden="1"/>
    <cellStyle name="Followed Hyperlink" xfId="3963" builtinId="9" hidden="1"/>
    <cellStyle name="Followed Hyperlink" xfId="3964" builtinId="9" hidden="1"/>
    <cellStyle name="Followed Hyperlink" xfId="3965" builtinId="9" hidden="1"/>
    <cellStyle name="Followed Hyperlink" xfId="3966" builtinId="9" hidden="1"/>
    <cellStyle name="Followed Hyperlink" xfId="3967" builtinId="9" hidden="1"/>
    <cellStyle name="Followed Hyperlink" xfId="3968" builtinId="9" hidden="1"/>
    <cellStyle name="Followed Hyperlink" xfId="3969" builtinId="9" hidden="1"/>
    <cellStyle name="Followed Hyperlink" xfId="3970" builtinId="9" hidden="1"/>
    <cellStyle name="Followed Hyperlink" xfId="3971" builtinId="9" hidden="1"/>
    <cellStyle name="Followed Hyperlink" xfId="3972" builtinId="9" hidden="1"/>
    <cellStyle name="Followed Hyperlink" xfId="3973" builtinId="9" hidden="1"/>
    <cellStyle name="Followed Hyperlink" xfId="3974" builtinId="9" hidden="1"/>
    <cellStyle name="Followed Hyperlink" xfId="3975" builtinId="9" hidden="1"/>
    <cellStyle name="Followed Hyperlink" xfId="3976" builtinId="9" hidden="1"/>
    <cellStyle name="Followed Hyperlink" xfId="3977" builtinId="9" hidden="1"/>
    <cellStyle name="Followed Hyperlink" xfId="3978" builtinId="9" hidden="1"/>
    <cellStyle name="Followed Hyperlink" xfId="3979" builtinId="9" hidden="1"/>
    <cellStyle name="Followed Hyperlink" xfId="3980" builtinId="9" hidden="1"/>
    <cellStyle name="Followed Hyperlink" xfId="3981" builtinId="9" hidden="1"/>
    <cellStyle name="Followed Hyperlink" xfId="3832" builtinId="9" hidden="1"/>
    <cellStyle name="Followed Hyperlink" xfId="3982" builtinId="9" hidden="1"/>
    <cellStyle name="Followed Hyperlink" xfId="3983" builtinId="9" hidden="1"/>
    <cellStyle name="Followed Hyperlink" xfId="3984" builtinId="9" hidden="1"/>
    <cellStyle name="Followed Hyperlink" xfId="3985" builtinId="9" hidden="1"/>
    <cellStyle name="Followed Hyperlink" xfId="3986" builtinId="9" hidden="1"/>
    <cellStyle name="Followed Hyperlink" xfId="3987" builtinId="9" hidden="1"/>
    <cellStyle name="Followed Hyperlink" xfId="3988" builtinId="9" hidden="1"/>
    <cellStyle name="Followed Hyperlink" xfId="3989" builtinId="9" hidden="1"/>
    <cellStyle name="Followed Hyperlink" xfId="3990" builtinId="9" hidden="1"/>
    <cellStyle name="Followed Hyperlink" xfId="3991" builtinId="9" hidden="1"/>
    <cellStyle name="Followed Hyperlink" xfId="3992" builtinId="9" hidden="1"/>
    <cellStyle name="Followed Hyperlink" xfId="3993" builtinId="9" hidden="1"/>
    <cellStyle name="Followed Hyperlink" xfId="3994" builtinId="9" hidden="1"/>
    <cellStyle name="Followed Hyperlink" xfId="3995" builtinId="9" hidden="1"/>
    <cellStyle name="Followed Hyperlink" xfId="3996" builtinId="9" hidden="1"/>
    <cellStyle name="Followed Hyperlink" xfId="3997" builtinId="9" hidden="1"/>
    <cellStyle name="Followed Hyperlink" xfId="3998" builtinId="9" hidden="1"/>
    <cellStyle name="Followed Hyperlink" xfId="3999" builtinId="9" hidden="1"/>
    <cellStyle name="Followed Hyperlink" xfId="4000" builtinId="9" hidden="1"/>
    <cellStyle name="Followed Hyperlink" xfId="4001" builtinId="9" hidden="1"/>
    <cellStyle name="Followed Hyperlink" xfId="4002" builtinId="9" hidden="1"/>
    <cellStyle name="Followed Hyperlink" xfId="4003" builtinId="9" hidden="1"/>
    <cellStyle name="Followed Hyperlink" xfId="4004" builtinId="9" hidden="1"/>
    <cellStyle name="Followed Hyperlink" xfId="4005" builtinId="9" hidden="1"/>
    <cellStyle name="Followed Hyperlink" xfId="4006" builtinId="9" hidden="1"/>
    <cellStyle name="Followed Hyperlink" xfId="4007" builtinId="9" hidden="1"/>
    <cellStyle name="Followed Hyperlink" xfId="4008" builtinId="9" hidden="1"/>
    <cellStyle name="Followed Hyperlink" xfId="4009" builtinId="9" hidden="1"/>
    <cellStyle name="Followed Hyperlink" xfId="4010" builtinId="9" hidden="1"/>
    <cellStyle name="Followed Hyperlink" xfId="4011" builtinId="9" hidden="1"/>
    <cellStyle name="Followed Hyperlink" xfId="4012" builtinId="9" hidden="1"/>
    <cellStyle name="Followed Hyperlink" xfId="4013" builtinId="9" hidden="1"/>
    <cellStyle name="Followed Hyperlink" xfId="4014" builtinId="9" hidden="1"/>
    <cellStyle name="Followed Hyperlink" xfId="4015" builtinId="9" hidden="1"/>
    <cellStyle name="Followed Hyperlink" xfId="4016" builtinId="9" hidden="1"/>
    <cellStyle name="Followed Hyperlink" xfId="4017" builtinId="9" hidden="1"/>
    <cellStyle name="Followed Hyperlink" xfId="4018" builtinId="9" hidden="1"/>
    <cellStyle name="Followed Hyperlink" xfId="4019" builtinId="9" hidden="1"/>
    <cellStyle name="Followed Hyperlink" xfId="4020" builtinId="9" hidden="1"/>
    <cellStyle name="Followed Hyperlink" xfId="4021" builtinId="9" hidden="1"/>
    <cellStyle name="Followed Hyperlink" xfId="4022" builtinId="9" hidden="1"/>
    <cellStyle name="Followed Hyperlink" xfId="4023" builtinId="9" hidden="1"/>
    <cellStyle name="Followed Hyperlink" xfId="4024" builtinId="9" hidden="1"/>
    <cellStyle name="Followed Hyperlink" xfId="4025" builtinId="9" hidden="1"/>
    <cellStyle name="Followed Hyperlink" xfId="4026" builtinId="9" hidden="1"/>
    <cellStyle name="Followed Hyperlink" xfId="4027" builtinId="9" hidden="1"/>
    <cellStyle name="Followed Hyperlink" xfId="4028" builtinId="9" hidden="1"/>
    <cellStyle name="Followed Hyperlink" xfId="4029" builtinId="9" hidden="1"/>
    <cellStyle name="Followed Hyperlink" xfId="4030" builtinId="9" hidden="1"/>
    <cellStyle name="Followed Hyperlink" xfId="4031" builtinId="9" hidden="1"/>
    <cellStyle name="Followed Hyperlink" xfId="4032" builtinId="9" hidden="1"/>
    <cellStyle name="Followed Hyperlink" xfId="4033" builtinId="9" hidden="1"/>
    <cellStyle name="Followed Hyperlink" xfId="4034" builtinId="9" hidden="1"/>
    <cellStyle name="Followed Hyperlink" xfId="4035" builtinId="9" hidden="1"/>
    <cellStyle name="Followed Hyperlink" xfId="4036" builtinId="9" hidden="1"/>
    <cellStyle name="Followed Hyperlink" xfId="4037" builtinId="9" hidden="1"/>
    <cellStyle name="Followed Hyperlink" xfId="4038" builtinId="9" hidden="1"/>
    <cellStyle name="Followed Hyperlink" xfId="4039" builtinId="9" hidden="1"/>
    <cellStyle name="Followed Hyperlink" xfId="4040" builtinId="9" hidden="1"/>
    <cellStyle name="Followed Hyperlink" xfId="4041" builtinId="9" hidden="1"/>
    <cellStyle name="Followed Hyperlink" xfId="4042" builtinId="9" hidden="1"/>
    <cellStyle name="Followed Hyperlink" xfId="4043" builtinId="9" hidden="1"/>
    <cellStyle name="Followed Hyperlink" xfId="4044" builtinId="9" hidden="1"/>
    <cellStyle name="Followed Hyperlink" xfId="4045" builtinId="9" hidden="1"/>
    <cellStyle name="Followed Hyperlink" xfId="4046" builtinId="9" hidden="1"/>
    <cellStyle name="Followed Hyperlink" xfId="4047" builtinId="9" hidden="1"/>
    <cellStyle name="Followed Hyperlink" xfId="4048" builtinId="9" hidden="1"/>
    <cellStyle name="Followed Hyperlink" xfId="4049" builtinId="9" hidden="1"/>
    <cellStyle name="Followed Hyperlink" xfId="4050" builtinId="9" hidden="1"/>
    <cellStyle name="Followed Hyperlink" xfId="4051" builtinId="9" hidden="1"/>
    <cellStyle name="Followed Hyperlink" xfId="4052" builtinId="9" hidden="1"/>
    <cellStyle name="Followed Hyperlink" xfId="4053" builtinId="9" hidden="1"/>
    <cellStyle name="Followed Hyperlink" xfId="4054" builtinId="9" hidden="1"/>
    <cellStyle name="Followed Hyperlink" xfId="4055" builtinId="9" hidden="1"/>
    <cellStyle name="Followed Hyperlink" xfId="4065" builtinId="9" hidden="1"/>
    <cellStyle name="Followed Hyperlink" xfId="4066" builtinId="9" hidden="1"/>
    <cellStyle name="Followed Hyperlink" xfId="4067" builtinId="9" hidden="1"/>
    <cellStyle name="Followed Hyperlink" xfId="4068" builtinId="9" hidden="1"/>
    <cellStyle name="Followed Hyperlink" xfId="4069" builtinId="9" hidden="1"/>
    <cellStyle name="Followed Hyperlink" xfId="4070" builtinId="9" hidden="1"/>
    <cellStyle name="Followed Hyperlink" xfId="4071" builtinId="9" hidden="1"/>
    <cellStyle name="Followed Hyperlink" xfId="4072" builtinId="9" hidden="1"/>
    <cellStyle name="Followed Hyperlink" xfId="4073" builtinId="9" hidden="1"/>
    <cellStyle name="Followed Hyperlink" xfId="4074" builtinId="9" hidden="1"/>
    <cellStyle name="Followed Hyperlink" xfId="4075" builtinId="9" hidden="1"/>
    <cellStyle name="Followed Hyperlink" xfId="4076" builtinId="9" hidden="1"/>
    <cellStyle name="Followed Hyperlink" xfId="4077" builtinId="9" hidden="1"/>
    <cellStyle name="Followed Hyperlink" xfId="4078" builtinId="9" hidden="1"/>
    <cellStyle name="Followed Hyperlink" xfId="4079" builtinId="9" hidden="1"/>
    <cellStyle name="Followed Hyperlink" xfId="4080" builtinId="9" hidden="1"/>
    <cellStyle name="Followed Hyperlink" xfId="4081" builtinId="9" hidden="1"/>
    <cellStyle name="Followed Hyperlink" xfId="4082" builtinId="9" hidden="1"/>
    <cellStyle name="Followed Hyperlink" xfId="4083" builtinId="9" hidden="1"/>
    <cellStyle name="Followed Hyperlink" xfId="4084" builtinId="9" hidden="1"/>
    <cellStyle name="Followed Hyperlink" xfId="4085" builtinId="9" hidden="1"/>
    <cellStyle name="Followed Hyperlink" xfId="4086" builtinId="9" hidden="1"/>
    <cellStyle name="Followed Hyperlink" xfId="4087" builtinId="9" hidden="1"/>
    <cellStyle name="Followed Hyperlink" xfId="4088" builtinId="9" hidden="1"/>
    <cellStyle name="Followed Hyperlink" xfId="4089" builtinId="9" hidden="1"/>
    <cellStyle name="Followed Hyperlink" xfId="4090" builtinId="9" hidden="1"/>
    <cellStyle name="Followed Hyperlink" xfId="4091" builtinId="9" hidden="1"/>
    <cellStyle name="Followed Hyperlink" xfId="4092" builtinId="9" hidden="1"/>
    <cellStyle name="Followed Hyperlink" xfId="4093" builtinId="9" hidden="1"/>
    <cellStyle name="Followed Hyperlink" xfId="4094" builtinId="9" hidden="1"/>
    <cellStyle name="Followed Hyperlink" xfId="4095" builtinId="9" hidden="1"/>
    <cellStyle name="Followed Hyperlink" xfId="4096" builtinId="9" hidden="1"/>
    <cellStyle name="Followed Hyperlink" xfId="4097" builtinId="9" hidden="1"/>
    <cellStyle name="Followed Hyperlink" xfId="4098" builtinId="9" hidden="1"/>
    <cellStyle name="Followed Hyperlink" xfId="4099" builtinId="9" hidden="1"/>
    <cellStyle name="Followed Hyperlink" xfId="4100" builtinId="9" hidden="1"/>
    <cellStyle name="Followed Hyperlink" xfId="4101" builtinId="9" hidden="1"/>
    <cellStyle name="Followed Hyperlink" xfId="4102" builtinId="9" hidden="1"/>
    <cellStyle name="Followed Hyperlink" xfId="4103" builtinId="9" hidden="1"/>
    <cellStyle name="Followed Hyperlink" xfId="4104" builtinId="9" hidden="1"/>
    <cellStyle name="Followed Hyperlink" xfId="4105" builtinId="9" hidden="1"/>
    <cellStyle name="Followed Hyperlink" xfId="4106" builtinId="9" hidden="1"/>
    <cellStyle name="Followed Hyperlink" xfId="4107" builtinId="9" hidden="1"/>
    <cellStyle name="Followed Hyperlink" xfId="4108" builtinId="9" hidden="1"/>
    <cellStyle name="Followed Hyperlink" xfId="4109" builtinId="9" hidden="1"/>
    <cellStyle name="Followed Hyperlink" xfId="4110" builtinId="9" hidden="1"/>
    <cellStyle name="Followed Hyperlink" xfId="4111" builtinId="9" hidden="1"/>
    <cellStyle name="Followed Hyperlink" xfId="4112" builtinId="9" hidden="1"/>
    <cellStyle name="Followed Hyperlink" xfId="4113" builtinId="9" hidden="1"/>
    <cellStyle name="Followed Hyperlink" xfId="4114" builtinId="9" hidden="1"/>
    <cellStyle name="Followed Hyperlink" xfId="4115" builtinId="9" hidden="1"/>
    <cellStyle name="Followed Hyperlink" xfId="4116" builtinId="9" hidden="1"/>
    <cellStyle name="Followed Hyperlink" xfId="4117" builtinId="9" hidden="1"/>
    <cellStyle name="Followed Hyperlink" xfId="4118" builtinId="9" hidden="1"/>
    <cellStyle name="Followed Hyperlink" xfId="4119" builtinId="9" hidden="1"/>
    <cellStyle name="Followed Hyperlink" xfId="4120" builtinId="9" hidden="1"/>
    <cellStyle name="Followed Hyperlink" xfId="4121" builtinId="9" hidden="1"/>
    <cellStyle name="Followed Hyperlink" xfId="4122" builtinId="9" hidden="1"/>
    <cellStyle name="Followed Hyperlink" xfId="4123" builtinId="9" hidden="1"/>
    <cellStyle name="Followed Hyperlink" xfId="4124" builtinId="9" hidden="1"/>
    <cellStyle name="Followed Hyperlink" xfId="4125" builtinId="9" hidden="1"/>
    <cellStyle name="Followed Hyperlink" xfId="4126" builtinId="9" hidden="1"/>
    <cellStyle name="Followed Hyperlink" xfId="4127" builtinId="9" hidden="1"/>
    <cellStyle name="Followed Hyperlink" xfId="4128" builtinId="9" hidden="1"/>
    <cellStyle name="Followed Hyperlink" xfId="4129" builtinId="9" hidden="1"/>
    <cellStyle name="Followed Hyperlink" xfId="4130" builtinId="9" hidden="1"/>
    <cellStyle name="Followed Hyperlink" xfId="4131" builtinId="9" hidden="1"/>
    <cellStyle name="Followed Hyperlink" xfId="4132" builtinId="9" hidden="1"/>
    <cellStyle name="Followed Hyperlink" xfId="4133" builtinId="9" hidden="1"/>
    <cellStyle name="Followed Hyperlink" xfId="4134" builtinId="9" hidden="1"/>
    <cellStyle name="Followed Hyperlink" xfId="4135" builtinId="9" hidden="1"/>
    <cellStyle name="Followed Hyperlink" xfId="4136" builtinId="9" hidden="1"/>
    <cellStyle name="Followed Hyperlink" xfId="4137" builtinId="9" hidden="1"/>
    <cellStyle name="Followed Hyperlink" xfId="4138" builtinId="9" hidden="1"/>
    <cellStyle name="Followed Hyperlink" xfId="4139" builtinId="9" hidden="1"/>
    <cellStyle name="Followed Hyperlink" xfId="4142" builtinId="9" hidden="1"/>
    <cellStyle name="Followed Hyperlink" xfId="4143" builtinId="9" hidden="1"/>
    <cellStyle name="Followed Hyperlink" xfId="4144" builtinId="9" hidden="1"/>
    <cellStyle name="Followed Hyperlink" xfId="4145" builtinId="9" hidden="1"/>
    <cellStyle name="Followed Hyperlink" xfId="4146" builtinId="9" hidden="1"/>
    <cellStyle name="Followed Hyperlink" xfId="4147" builtinId="9" hidden="1"/>
    <cellStyle name="Followed Hyperlink" xfId="4148" builtinId="9" hidden="1"/>
    <cellStyle name="Followed Hyperlink" xfId="4149" builtinId="9" hidden="1"/>
    <cellStyle name="Followed Hyperlink" xfId="4150" builtinId="9" hidden="1"/>
    <cellStyle name="Followed Hyperlink" xfId="4151" builtinId="9" hidden="1"/>
    <cellStyle name="Followed Hyperlink" xfId="4152" builtinId="9" hidden="1"/>
    <cellStyle name="Followed Hyperlink" xfId="4153" builtinId="9" hidden="1"/>
    <cellStyle name="Followed Hyperlink" xfId="4154" builtinId="9" hidden="1"/>
    <cellStyle name="Followed Hyperlink" xfId="4155" builtinId="9" hidden="1"/>
    <cellStyle name="Followed Hyperlink" xfId="4156" builtinId="9" hidden="1"/>
    <cellStyle name="Followed Hyperlink" xfId="4157" builtinId="9" hidden="1"/>
    <cellStyle name="Followed Hyperlink" xfId="4158" builtinId="9" hidden="1"/>
    <cellStyle name="Followed Hyperlink" xfId="4159" builtinId="9" hidden="1"/>
    <cellStyle name="Followed Hyperlink" xfId="4160" builtinId="9" hidden="1"/>
    <cellStyle name="Followed Hyperlink" xfId="4161" builtinId="9" hidden="1"/>
    <cellStyle name="Followed Hyperlink" xfId="4162" builtinId="9" hidden="1"/>
    <cellStyle name="Followed Hyperlink" xfId="4163" builtinId="9" hidden="1"/>
    <cellStyle name="Followed Hyperlink" xfId="4164" builtinId="9" hidden="1"/>
    <cellStyle name="Followed Hyperlink" xfId="4165" builtinId="9" hidden="1"/>
    <cellStyle name="Followed Hyperlink" xfId="4166" builtinId="9" hidden="1"/>
    <cellStyle name="Followed Hyperlink" xfId="4167" builtinId="9" hidden="1"/>
    <cellStyle name="Followed Hyperlink" xfId="4168" builtinId="9" hidden="1"/>
    <cellStyle name="Followed Hyperlink" xfId="4169" builtinId="9" hidden="1"/>
    <cellStyle name="Followed Hyperlink" xfId="4170" builtinId="9" hidden="1"/>
    <cellStyle name="Followed Hyperlink" xfId="4171" builtinId="9" hidden="1"/>
    <cellStyle name="Followed Hyperlink" xfId="4172" builtinId="9" hidden="1"/>
    <cellStyle name="Followed Hyperlink" xfId="4173" builtinId="9" hidden="1"/>
    <cellStyle name="Followed Hyperlink" xfId="4174" builtinId="9" hidden="1"/>
    <cellStyle name="Followed Hyperlink" xfId="4175" builtinId="9" hidden="1"/>
    <cellStyle name="Followed Hyperlink" xfId="4176" builtinId="9" hidden="1"/>
    <cellStyle name="Followed Hyperlink" xfId="4177" builtinId="9" hidden="1"/>
    <cellStyle name="Followed Hyperlink" xfId="4178" builtinId="9" hidden="1"/>
    <cellStyle name="Followed Hyperlink" xfId="4179" builtinId="9" hidden="1"/>
    <cellStyle name="Followed Hyperlink" xfId="4180" builtinId="9" hidden="1"/>
    <cellStyle name="Followed Hyperlink" xfId="4181" builtinId="9" hidden="1"/>
    <cellStyle name="Followed Hyperlink" xfId="4182" builtinId="9" hidden="1"/>
    <cellStyle name="Followed Hyperlink" xfId="4183" builtinId="9" hidden="1"/>
    <cellStyle name="Followed Hyperlink" xfId="4184" builtinId="9" hidden="1"/>
    <cellStyle name="Followed Hyperlink" xfId="4185" builtinId="9" hidden="1"/>
    <cellStyle name="Followed Hyperlink" xfId="4186" builtinId="9" hidden="1"/>
    <cellStyle name="Followed Hyperlink" xfId="4187" builtinId="9" hidden="1"/>
    <cellStyle name="Followed Hyperlink" xfId="4188" builtinId="9" hidden="1"/>
    <cellStyle name="Followed Hyperlink" xfId="4189" builtinId="9" hidden="1"/>
    <cellStyle name="Followed Hyperlink" xfId="4190" builtinId="9" hidden="1"/>
    <cellStyle name="Followed Hyperlink" xfId="4191" builtinId="9" hidden="1"/>
    <cellStyle name="Followed Hyperlink" xfId="4192" builtinId="9" hidden="1"/>
    <cellStyle name="Followed Hyperlink" xfId="4193" builtinId="9" hidden="1"/>
    <cellStyle name="Followed Hyperlink" xfId="4194" builtinId="9" hidden="1"/>
    <cellStyle name="Followed Hyperlink" xfId="4195" builtinId="9" hidden="1"/>
    <cellStyle name="Followed Hyperlink" xfId="4196" builtinId="9" hidden="1"/>
    <cellStyle name="Followed Hyperlink" xfId="4197" builtinId="9" hidden="1"/>
    <cellStyle name="Followed Hyperlink" xfId="4198" builtinId="9" hidden="1"/>
    <cellStyle name="Followed Hyperlink" xfId="4199" builtinId="9" hidden="1"/>
    <cellStyle name="Followed Hyperlink" xfId="4200" builtinId="9" hidden="1"/>
    <cellStyle name="Followed Hyperlink" xfId="4201" builtinId="9" hidden="1"/>
    <cellStyle name="Followed Hyperlink" xfId="4202" builtinId="9" hidden="1"/>
    <cellStyle name="Followed Hyperlink" xfId="4203" builtinId="9" hidden="1"/>
    <cellStyle name="Followed Hyperlink" xfId="4204" builtinId="9" hidden="1"/>
    <cellStyle name="Followed Hyperlink" xfId="4205" builtinId="9" hidden="1"/>
    <cellStyle name="Followed Hyperlink" xfId="4206" builtinId="9" hidden="1"/>
    <cellStyle name="Followed Hyperlink" xfId="4207" builtinId="9" hidden="1"/>
    <cellStyle name="Followed Hyperlink" xfId="4208" builtinId="9" hidden="1"/>
    <cellStyle name="Followed Hyperlink" xfId="4209" builtinId="9" hidden="1"/>
    <cellStyle name="Followed Hyperlink" xfId="4210" builtinId="9" hidden="1"/>
    <cellStyle name="Followed Hyperlink" xfId="4211" builtinId="9" hidden="1"/>
    <cellStyle name="Followed Hyperlink" xfId="4212" builtinId="9" hidden="1"/>
    <cellStyle name="Followed Hyperlink" xfId="4213" builtinId="9" hidden="1"/>
    <cellStyle name="Followed Hyperlink" xfId="4214" builtinId="9" hidden="1"/>
    <cellStyle name="Followed Hyperlink" xfId="4215" builtinId="9" hidden="1"/>
    <cellStyle name="Followed Hyperlink" xfId="4216" builtinId="9" hidden="1"/>
    <cellStyle name="Followed Hyperlink" xfId="4140" builtinId="9" hidden="1"/>
    <cellStyle name="Followed Hyperlink" xfId="4217" builtinId="9" hidden="1"/>
    <cellStyle name="Followed Hyperlink" xfId="4218" builtinId="9" hidden="1"/>
    <cellStyle name="Followed Hyperlink" xfId="4219" builtinId="9" hidden="1"/>
    <cellStyle name="Followed Hyperlink" xfId="4220" builtinId="9" hidden="1"/>
    <cellStyle name="Followed Hyperlink" xfId="4221" builtinId="9" hidden="1"/>
    <cellStyle name="Followed Hyperlink" xfId="4222" builtinId="9" hidden="1"/>
    <cellStyle name="Followed Hyperlink" xfId="4223" builtinId="9" hidden="1"/>
    <cellStyle name="Followed Hyperlink" xfId="4224" builtinId="9" hidden="1"/>
    <cellStyle name="Followed Hyperlink" xfId="4225" builtinId="9" hidden="1"/>
    <cellStyle name="Followed Hyperlink" xfId="4226" builtinId="9" hidden="1"/>
    <cellStyle name="Followed Hyperlink" xfId="4227" builtinId="9" hidden="1"/>
    <cellStyle name="Followed Hyperlink" xfId="4228" builtinId="9" hidden="1"/>
    <cellStyle name="Followed Hyperlink" xfId="4229" builtinId="9" hidden="1"/>
    <cellStyle name="Followed Hyperlink" xfId="4230" builtinId="9" hidden="1"/>
    <cellStyle name="Followed Hyperlink" xfId="4231" builtinId="9" hidden="1"/>
    <cellStyle name="Followed Hyperlink" xfId="4232" builtinId="9" hidden="1"/>
    <cellStyle name="Followed Hyperlink" xfId="4233" builtinId="9" hidden="1"/>
    <cellStyle name="Followed Hyperlink" xfId="4234" builtinId="9" hidden="1"/>
    <cellStyle name="Followed Hyperlink" xfId="4235" builtinId="9" hidden="1"/>
    <cellStyle name="Followed Hyperlink" xfId="4236" builtinId="9" hidden="1"/>
    <cellStyle name="Followed Hyperlink" xfId="4237" builtinId="9" hidden="1"/>
    <cellStyle name="Followed Hyperlink" xfId="4238" builtinId="9" hidden="1"/>
    <cellStyle name="Followed Hyperlink" xfId="4239" builtinId="9" hidden="1"/>
    <cellStyle name="Followed Hyperlink" xfId="4240" builtinId="9" hidden="1"/>
    <cellStyle name="Followed Hyperlink" xfId="4241" builtinId="9" hidden="1"/>
    <cellStyle name="Followed Hyperlink" xfId="4242" builtinId="9" hidden="1"/>
    <cellStyle name="Followed Hyperlink" xfId="4243" builtinId="9" hidden="1"/>
    <cellStyle name="Followed Hyperlink" xfId="4244" builtinId="9" hidden="1"/>
    <cellStyle name="Followed Hyperlink" xfId="4245" builtinId="9" hidden="1"/>
    <cellStyle name="Followed Hyperlink" xfId="4246" builtinId="9" hidden="1"/>
    <cellStyle name="Followed Hyperlink" xfId="4247" builtinId="9" hidden="1"/>
    <cellStyle name="Followed Hyperlink" xfId="4248" builtinId="9" hidden="1"/>
    <cellStyle name="Followed Hyperlink" xfId="4249" builtinId="9" hidden="1"/>
    <cellStyle name="Followed Hyperlink" xfId="4250" builtinId="9" hidden="1"/>
    <cellStyle name="Followed Hyperlink" xfId="4251" builtinId="9" hidden="1"/>
    <cellStyle name="Followed Hyperlink" xfId="4252" builtinId="9" hidden="1"/>
    <cellStyle name="Followed Hyperlink" xfId="4253" builtinId="9" hidden="1"/>
    <cellStyle name="Followed Hyperlink" xfId="4254" builtinId="9" hidden="1"/>
    <cellStyle name="Followed Hyperlink" xfId="4255" builtinId="9" hidden="1"/>
    <cellStyle name="Followed Hyperlink" xfId="4256" builtinId="9" hidden="1"/>
    <cellStyle name="Followed Hyperlink" xfId="4257" builtinId="9" hidden="1"/>
    <cellStyle name="Followed Hyperlink" xfId="4258" builtinId="9" hidden="1"/>
    <cellStyle name="Followed Hyperlink" xfId="4259" builtinId="9" hidden="1"/>
    <cellStyle name="Followed Hyperlink" xfId="4260" builtinId="9" hidden="1"/>
    <cellStyle name="Followed Hyperlink" xfId="4261" builtinId="9" hidden="1"/>
    <cellStyle name="Followed Hyperlink" xfId="4262" builtinId="9" hidden="1"/>
    <cellStyle name="Followed Hyperlink" xfId="4263" builtinId="9" hidden="1"/>
    <cellStyle name="Followed Hyperlink" xfId="4264" builtinId="9" hidden="1"/>
    <cellStyle name="Followed Hyperlink" xfId="4265" builtinId="9" hidden="1"/>
    <cellStyle name="Followed Hyperlink" xfId="4266" builtinId="9" hidden="1"/>
    <cellStyle name="Followed Hyperlink" xfId="4267" builtinId="9" hidden="1"/>
    <cellStyle name="Followed Hyperlink" xfId="4268" builtinId="9" hidden="1"/>
    <cellStyle name="Followed Hyperlink" xfId="4269" builtinId="9" hidden="1"/>
    <cellStyle name="Followed Hyperlink" xfId="4270" builtinId="9" hidden="1"/>
    <cellStyle name="Followed Hyperlink" xfId="4271" builtinId="9" hidden="1"/>
    <cellStyle name="Followed Hyperlink" xfId="4272" builtinId="9" hidden="1"/>
    <cellStyle name="Followed Hyperlink" xfId="4273" builtinId="9" hidden="1"/>
    <cellStyle name="Followed Hyperlink" xfId="4274" builtinId="9" hidden="1"/>
    <cellStyle name="Followed Hyperlink" xfId="4275" builtinId="9" hidden="1"/>
    <cellStyle name="Followed Hyperlink" xfId="4276" builtinId="9" hidden="1"/>
    <cellStyle name="Followed Hyperlink" xfId="4277" builtinId="9" hidden="1"/>
    <cellStyle name="Followed Hyperlink" xfId="4278" builtinId="9" hidden="1"/>
    <cellStyle name="Followed Hyperlink" xfId="4279" builtinId="9" hidden="1"/>
    <cellStyle name="Followed Hyperlink" xfId="4280" builtinId="9" hidden="1"/>
    <cellStyle name="Followed Hyperlink" xfId="4281" builtinId="9" hidden="1"/>
    <cellStyle name="Followed Hyperlink" xfId="4282" builtinId="9" hidden="1"/>
    <cellStyle name="Followed Hyperlink" xfId="4283" builtinId="9" hidden="1"/>
    <cellStyle name="Followed Hyperlink" xfId="4284" builtinId="9" hidden="1"/>
    <cellStyle name="Followed Hyperlink" xfId="4285" builtinId="9" hidden="1"/>
    <cellStyle name="Followed Hyperlink" xfId="4286" builtinId="9" hidden="1"/>
    <cellStyle name="Followed Hyperlink" xfId="4287" builtinId="9" hidden="1"/>
    <cellStyle name="Followed Hyperlink" xfId="4288" builtinId="9" hidden="1"/>
    <cellStyle name="Followed Hyperlink" xfId="4289" builtinId="9" hidden="1"/>
    <cellStyle name="Followed Hyperlink" xfId="4290" builtinId="9" hidden="1"/>
    <cellStyle name="Followed Hyperlink" xfId="4141" builtinId="9" hidden="1"/>
    <cellStyle name="Followed Hyperlink" xfId="4291" builtinId="9" hidden="1"/>
    <cellStyle name="Followed Hyperlink" xfId="4292" builtinId="9" hidden="1"/>
    <cellStyle name="Followed Hyperlink" xfId="4293" builtinId="9" hidden="1"/>
    <cellStyle name="Followed Hyperlink" xfId="4294" builtinId="9" hidden="1"/>
    <cellStyle name="Followed Hyperlink" xfId="4295" builtinId="9" hidden="1"/>
    <cellStyle name="Followed Hyperlink" xfId="4296" builtinId="9" hidden="1"/>
    <cellStyle name="Followed Hyperlink" xfId="4297" builtinId="9" hidden="1"/>
    <cellStyle name="Followed Hyperlink" xfId="4298" builtinId="9" hidden="1"/>
    <cellStyle name="Followed Hyperlink" xfId="4299" builtinId="9" hidden="1"/>
    <cellStyle name="Followed Hyperlink" xfId="4300" builtinId="9" hidden="1"/>
    <cellStyle name="Followed Hyperlink" xfId="4301" builtinId="9" hidden="1"/>
    <cellStyle name="Followed Hyperlink" xfId="4302" builtinId="9" hidden="1"/>
    <cellStyle name="Followed Hyperlink" xfId="4303" builtinId="9" hidden="1"/>
    <cellStyle name="Followed Hyperlink" xfId="4304" builtinId="9" hidden="1"/>
    <cellStyle name="Followed Hyperlink" xfId="4305" builtinId="9" hidden="1"/>
    <cellStyle name="Followed Hyperlink" xfId="4306" builtinId="9" hidden="1"/>
    <cellStyle name="Followed Hyperlink" xfId="4307" builtinId="9" hidden="1"/>
    <cellStyle name="Followed Hyperlink" xfId="4308" builtinId="9" hidden="1"/>
    <cellStyle name="Followed Hyperlink" xfId="4309" builtinId="9" hidden="1"/>
    <cellStyle name="Followed Hyperlink" xfId="4310" builtinId="9" hidden="1"/>
    <cellStyle name="Followed Hyperlink" xfId="4311" builtinId="9" hidden="1"/>
    <cellStyle name="Followed Hyperlink" xfId="4312" builtinId="9" hidden="1"/>
    <cellStyle name="Followed Hyperlink" xfId="4313" builtinId="9" hidden="1"/>
    <cellStyle name="Followed Hyperlink" xfId="4314" builtinId="9" hidden="1"/>
    <cellStyle name="Followed Hyperlink" xfId="4315" builtinId="9" hidden="1"/>
    <cellStyle name="Followed Hyperlink" xfId="4316" builtinId="9" hidden="1"/>
    <cellStyle name="Followed Hyperlink" xfId="4317" builtinId="9" hidden="1"/>
    <cellStyle name="Followed Hyperlink" xfId="4318" builtinId="9" hidden="1"/>
    <cellStyle name="Followed Hyperlink" xfId="4319" builtinId="9" hidden="1"/>
    <cellStyle name="Followed Hyperlink" xfId="4320" builtinId="9" hidden="1"/>
    <cellStyle name="Followed Hyperlink" xfId="4321" builtinId="9" hidden="1"/>
    <cellStyle name="Followed Hyperlink" xfId="4322" builtinId="9" hidden="1"/>
    <cellStyle name="Followed Hyperlink" xfId="4323" builtinId="9" hidden="1"/>
    <cellStyle name="Followed Hyperlink" xfId="4324" builtinId="9" hidden="1"/>
    <cellStyle name="Followed Hyperlink" xfId="4325" builtinId="9" hidden="1"/>
    <cellStyle name="Followed Hyperlink" xfId="4326" builtinId="9" hidden="1"/>
    <cellStyle name="Followed Hyperlink" xfId="4327" builtinId="9" hidden="1"/>
    <cellStyle name="Followed Hyperlink" xfId="4328" builtinId="9" hidden="1"/>
    <cellStyle name="Followed Hyperlink" xfId="4329" builtinId="9" hidden="1"/>
    <cellStyle name="Followed Hyperlink" xfId="4330" builtinId="9" hidden="1"/>
    <cellStyle name="Followed Hyperlink" xfId="4331" builtinId="9" hidden="1"/>
    <cellStyle name="Followed Hyperlink" xfId="4332" builtinId="9" hidden="1"/>
    <cellStyle name="Followed Hyperlink" xfId="4333" builtinId="9" hidden="1"/>
    <cellStyle name="Followed Hyperlink" xfId="4334" builtinId="9" hidden="1"/>
    <cellStyle name="Followed Hyperlink" xfId="4335" builtinId="9" hidden="1"/>
    <cellStyle name="Followed Hyperlink" xfId="4336" builtinId="9" hidden="1"/>
    <cellStyle name="Followed Hyperlink" xfId="4337" builtinId="9" hidden="1"/>
    <cellStyle name="Followed Hyperlink" xfId="4338" builtinId="9" hidden="1"/>
    <cellStyle name="Followed Hyperlink" xfId="4339" builtinId="9" hidden="1"/>
    <cellStyle name="Followed Hyperlink" xfId="4340" builtinId="9" hidden="1"/>
    <cellStyle name="Followed Hyperlink" xfId="4341" builtinId="9" hidden="1"/>
    <cellStyle name="Followed Hyperlink" xfId="4342" builtinId="9" hidden="1"/>
    <cellStyle name="Followed Hyperlink" xfId="4343" builtinId="9" hidden="1"/>
    <cellStyle name="Followed Hyperlink" xfId="4344" builtinId="9" hidden="1"/>
    <cellStyle name="Followed Hyperlink" xfId="4345" builtinId="9" hidden="1"/>
    <cellStyle name="Followed Hyperlink" xfId="4346" builtinId="9" hidden="1"/>
    <cellStyle name="Followed Hyperlink" xfId="4347" builtinId="9" hidden="1"/>
    <cellStyle name="Followed Hyperlink" xfId="4348" builtinId="9" hidden="1"/>
    <cellStyle name="Followed Hyperlink" xfId="4349" builtinId="9" hidden="1"/>
    <cellStyle name="Followed Hyperlink" xfId="4350" builtinId="9" hidden="1"/>
    <cellStyle name="Followed Hyperlink" xfId="4351" builtinId="9" hidden="1"/>
    <cellStyle name="Followed Hyperlink" xfId="4352" builtinId="9" hidden="1"/>
    <cellStyle name="Followed Hyperlink" xfId="4353" builtinId="9" hidden="1"/>
    <cellStyle name="Followed Hyperlink" xfId="4354" builtinId="9" hidden="1"/>
    <cellStyle name="Followed Hyperlink" xfId="4355" builtinId="9" hidden="1"/>
    <cellStyle name="Followed Hyperlink" xfId="4356" builtinId="9" hidden="1"/>
    <cellStyle name="Followed Hyperlink" xfId="4357" builtinId="9" hidden="1"/>
    <cellStyle name="Followed Hyperlink" xfId="4358" builtinId="9" hidden="1"/>
    <cellStyle name="Followed Hyperlink" xfId="4359" builtinId="9" hidden="1"/>
    <cellStyle name="Followed Hyperlink" xfId="4360" builtinId="9" hidden="1"/>
    <cellStyle name="Followed Hyperlink" xfId="4361" builtinId="9" hidden="1"/>
    <cellStyle name="Followed Hyperlink" xfId="4362" builtinId="9" hidden="1"/>
    <cellStyle name="Followed Hyperlink" xfId="4363" builtinId="9" hidden="1"/>
    <cellStyle name="Followed Hyperlink" xfId="4364" builtinId="9" hidden="1"/>
    <cellStyle name="Followed Hyperlink" xfId="4365" builtinId="9" hidden="1"/>
    <cellStyle name="Followed Hyperlink" xfId="4366" builtinId="9" hidden="1"/>
    <cellStyle name="Followed Hyperlink" xfId="4367" builtinId="9" hidden="1"/>
    <cellStyle name="Followed Hyperlink" xfId="4368" builtinId="9" hidden="1"/>
    <cellStyle name="Followed Hyperlink" xfId="4369" builtinId="9" hidden="1"/>
    <cellStyle name="Followed Hyperlink" xfId="4370" builtinId="9" hidden="1"/>
    <cellStyle name="Followed Hyperlink" xfId="4371" builtinId="9" hidden="1"/>
    <cellStyle name="Followed Hyperlink" xfId="4372" builtinId="9" hidden="1"/>
    <cellStyle name="Followed Hyperlink" xfId="4373" builtinId="9" hidden="1"/>
    <cellStyle name="Followed Hyperlink" xfId="4374" builtinId="9" hidden="1"/>
    <cellStyle name="Followed Hyperlink" xfId="4375" builtinId="9" hidden="1"/>
    <cellStyle name="Followed Hyperlink" xfId="4376" builtinId="9" hidden="1"/>
    <cellStyle name="Followed Hyperlink" xfId="4377" builtinId="9" hidden="1"/>
    <cellStyle name="Followed Hyperlink" xfId="4378" builtinId="9" hidden="1"/>
    <cellStyle name="Followed Hyperlink" xfId="4379" builtinId="9" hidden="1"/>
    <cellStyle name="Followed Hyperlink" xfId="4380" builtinId="9" hidden="1"/>
    <cellStyle name="Followed Hyperlink" xfId="4381" builtinId="9" hidden="1"/>
    <cellStyle name="Followed Hyperlink" xfId="4382" builtinId="9" hidden="1"/>
    <cellStyle name="Followed Hyperlink" xfId="4383" builtinId="9" hidden="1"/>
    <cellStyle name="Followed Hyperlink" xfId="4384" builtinId="9" hidden="1"/>
    <cellStyle name="Followed Hyperlink" xfId="4385" builtinId="9" hidden="1"/>
    <cellStyle name="Followed Hyperlink" xfId="4386" builtinId="9" hidden="1"/>
    <cellStyle name="Followed Hyperlink" xfId="4387" builtinId="9" hidden="1"/>
    <cellStyle name="Followed Hyperlink" xfId="4388" builtinId="9" hidden="1"/>
    <cellStyle name="Followed Hyperlink" xfId="4389" builtinId="9" hidden="1"/>
    <cellStyle name="Followed Hyperlink" xfId="4390" builtinId="9" hidden="1"/>
    <cellStyle name="Followed Hyperlink" xfId="4391" builtinId="9" hidden="1"/>
    <cellStyle name="Followed Hyperlink" xfId="4392" builtinId="9" hidden="1"/>
    <cellStyle name="Followed Hyperlink" xfId="4393" builtinId="9" hidden="1"/>
    <cellStyle name="Followed Hyperlink" xfId="4394" builtinId="9" hidden="1"/>
    <cellStyle name="Followed Hyperlink" xfId="4395" builtinId="9" hidden="1"/>
    <cellStyle name="Followed Hyperlink" xfId="4396" builtinId="9" hidden="1"/>
    <cellStyle name="Followed Hyperlink" xfId="4397" builtinId="9" hidden="1"/>
    <cellStyle name="Followed Hyperlink" xfId="4398" builtinId="9" hidden="1"/>
    <cellStyle name="Followed Hyperlink" xfId="4399" builtinId="9" hidden="1"/>
    <cellStyle name="Followed Hyperlink" xfId="4400" builtinId="9" hidden="1"/>
    <cellStyle name="Followed Hyperlink" xfId="4401" builtinId="9" hidden="1"/>
    <cellStyle name="Followed Hyperlink" xfId="4402" builtinId="9" hidden="1"/>
    <cellStyle name="Followed Hyperlink" xfId="4403" builtinId="9" hidden="1"/>
    <cellStyle name="Followed Hyperlink" xfId="4404" builtinId="9" hidden="1"/>
    <cellStyle name="Followed Hyperlink" xfId="4405" builtinId="9" hidden="1"/>
    <cellStyle name="Followed Hyperlink" xfId="4406" builtinId="9" hidden="1"/>
    <cellStyle name="Followed Hyperlink" xfId="4407" builtinId="9" hidden="1"/>
    <cellStyle name="Followed Hyperlink" xfId="4408" builtinId="9" hidden="1"/>
    <cellStyle name="Followed Hyperlink" xfId="4409" builtinId="9" hidden="1"/>
    <cellStyle name="Followed Hyperlink" xfId="4410" builtinId="9" hidden="1"/>
    <cellStyle name="Followed Hyperlink" xfId="4411" builtinId="9" hidden="1"/>
    <cellStyle name="Followed Hyperlink" xfId="4412" builtinId="9" hidden="1"/>
    <cellStyle name="Followed Hyperlink" xfId="4413" builtinId="9" hidden="1"/>
    <cellStyle name="Followed Hyperlink" xfId="4414" builtinId="9" hidden="1"/>
    <cellStyle name="Followed Hyperlink" xfId="4415" builtinId="9" hidden="1"/>
    <cellStyle name="Followed Hyperlink" xfId="4416" builtinId="9" hidden="1"/>
    <cellStyle name="Followed Hyperlink" xfId="4417" builtinId="9" hidden="1"/>
    <cellStyle name="Followed Hyperlink" xfId="4418" builtinId="9" hidden="1"/>
    <cellStyle name="Followed Hyperlink" xfId="4419" builtinId="9" hidden="1"/>
    <cellStyle name="Followed Hyperlink" xfId="4420" builtinId="9" hidden="1"/>
    <cellStyle name="Followed Hyperlink" xfId="4421" builtinId="9" hidden="1"/>
    <cellStyle name="Followed Hyperlink" xfId="4422" builtinId="9" hidden="1"/>
    <cellStyle name="Followed Hyperlink" xfId="4423" builtinId="9" hidden="1"/>
    <cellStyle name="Followed Hyperlink" xfId="4424" builtinId="9" hidden="1"/>
    <cellStyle name="Followed Hyperlink" xfId="4425" builtinId="9" hidden="1"/>
    <cellStyle name="Followed Hyperlink" xfId="4426" builtinId="9" hidden="1"/>
    <cellStyle name="Followed Hyperlink" xfId="4427" builtinId="9" hidden="1"/>
    <cellStyle name="Followed Hyperlink" xfId="4428" builtinId="9" hidden="1"/>
    <cellStyle name="Followed Hyperlink" xfId="4429" builtinId="9" hidden="1"/>
    <cellStyle name="Followed Hyperlink" xfId="4430" builtinId="9" hidden="1"/>
    <cellStyle name="Followed Hyperlink" xfId="4431" builtinId="9" hidden="1"/>
    <cellStyle name="Followed Hyperlink" xfId="4432" builtinId="9" hidden="1"/>
    <cellStyle name="Followed Hyperlink" xfId="4433" builtinId="9" hidden="1"/>
    <cellStyle name="Followed Hyperlink" xfId="4434" builtinId="9" hidden="1"/>
    <cellStyle name="Followed Hyperlink" xfId="4435" builtinId="9" hidden="1"/>
    <cellStyle name="Followed Hyperlink" xfId="4436" builtinId="9" hidden="1"/>
    <cellStyle name="Followed Hyperlink" xfId="4437" builtinId="9" hidden="1"/>
    <cellStyle name="Followed Hyperlink" xfId="4438" builtinId="9" hidden="1"/>
    <cellStyle name="Followed Hyperlink" xfId="4439" builtinId="9" hidden="1"/>
    <cellStyle name="Followed Hyperlink" xfId="4442" builtinId="9" hidden="1"/>
    <cellStyle name="Followed Hyperlink" xfId="4443" builtinId="9" hidden="1"/>
    <cellStyle name="Followed Hyperlink" xfId="4444" builtinId="9" hidden="1"/>
    <cellStyle name="Followed Hyperlink" xfId="4445" builtinId="9" hidden="1"/>
    <cellStyle name="Followed Hyperlink" xfId="4446" builtinId="9" hidden="1"/>
    <cellStyle name="Followed Hyperlink" xfId="4447" builtinId="9" hidden="1"/>
    <cellStyle name="Followed Hyperlink" xfId="4448" builtinId="9" hidden="1"/>
    <cellStyle name="Followed Hyperlink" xfId="4449" builtinId="9" hidden="1"/>
    <cellStyle name="Followed Hyperlink" xfId="4450" builtinId="9" hidden="1"/>
    <cellStyle name="Followed Hyperlink" xfId="4451" builtinId="9" hidden="1"/>
    <cellStyle name="Followed Hyperlink" xfId="4452" builtinId="9" hidden="1"/>
    <cellStyle name="Followed Hyperlink" xfId="4453" builtinId="9" hidden="1"/>
    <cellStyle name="Followed Hyperlink" xfId="4454" builtinId="9" hidden="1"/>
    <cellStyle name="Followed Hyperlink" xfId="4455" builtinId="9" hidden="1"/>
    <cellStyle name="Followed Hyperlink" xfId="4456" builtinId="9" hidden="1"/>
    <cellStyle name="Followed Hyperlink" xfId="4457" builtinId="9" hidden="1"/>
    <cellStyle name="Followed Hyperlink" xfId="4458" builtinId="9" hidden="1"/>
    <cellStyle name="Followed Hyperlink" xfId="4459" builtinId="9" hidden="1"/>
    <cellStyle name="Followed Hyperlink" xfId="4460" builtinId="9" hidden="1"/>
    <cellStyle name="Followed Hyperlink" xfId="4461" builtinId="9" hidden="1"/>
    <cellStyle name="Followed Hyperlink" xfId="4462" builtinId="9" hidden="1"/>
    <cellStyle name="Followed Hyperlink" xfId="4463" builtinId="9" hidden="1"/>
    <cellStyle name="Followed Hyperlink" xfId="4464" builtinId="9" hidden="1"/>
    <cellStyle name="Followed Hyperlink" xfId="4465" builtinId="9" hidden="1"/>
    <cellStyle name="Followed Hyperlink" xfId="4466" builtinId="9" hidden="1"/>
    <cellStyle name="Followed Hyperlink" xfId="4467" builtinId="9" hidden="1"/>
    <cellStyle name="Followed Hyperlink" xfId="4468" builtinId="9" hidden="1"/>
    <cellStyle name="Followed Hyperlink" xfId="4469" builtinId="9" hidden="1"/>
    <cellStyle name="Followed Hyperlink" xfId="4470" builtinId="9" hidden="1"/>
    <cellStyle name="Followed Hyperlink" xfId="4471" builtinId="9" hidden="1"/>
    <cellStyle name="Followed Hyperlink" xfId="4472" builtinId="9" hidden="1"/>
    <cellStyle name="Followed Hyperlink" xfId="4473" builtinId="9" hidden="1"/>
    <cellStyle name="Followed Hyperlink" xfId="4474" builtinId="9" hidden="1"/>
    <cellStyle name="Followed Hyperlink" xfId="4475" builtinId="9" hidden="1"/>
    <cellStyle name="Followed Hyperlink" xfId="4476" builtinId="9" hidden="1"/>
    <cellStyle name="Followed Hyperlink" xfId="4477" builtinId="9" hidden="1"/>
    <cellStyle name="Followed Hyperlink" xfId="4478" builtinId="9" hidden="1"/>
    <cellStyle name="Followed Hyperlink" xfId="4479" builtinId="9" hidden="1"/>
    <cellStyle name="Followed Hyperlink" xfId="4480" builtinId="9" hidden="1"/>
    <cellStyle name="Followed Hyperlink" xfId="4481" builtinId="9" hidden="1"/>
    <cellStyle name="Followed Hyperlink" xfId="4482" builtinId="9" hidden="1"/>
    <cellStyle name="Followed Hyperlink" xfId="4483" builtinId="9" hidden="1"/>
    <cellStyle name="Followed Hyperlink" xfId="4484" builtinId="9" hidden="1"/>
    <cellStyle name="Followed Hyperlink" xfId="4485" builtinId="9" hidden="1"/>
    <cellStyle name="Followed Hyperlink" xfId="4486" builtinId="9" hidden="1"/>
    <cellStyle name="Followed Hyperlink" xfId="4487" builtinId="9" hidden="1"/>
    <cellStyle name="Followed Hyperlink" xfId="4488" builtinId="9" hidden="1"/>
    <cellStyle name="Followed Hyperlink" xfId="4489" builtinId="9" hidden="1"/>
    <cellStyle name="Followed Hyperlink" xfId="4490" builtinId="9" hidden="1"/>
    <cellStyle name="Followed Hyperlink" xfId="4491" builtinId="9" hidden="1"/>
    <cellStyle name="Followed Hyperlink" xfId="4492" builtinId="9" hidden="1"/>
    <cellStyle name="Followed Hyperlink" xfId="4493" builtinId="9" hidden="1"/>
    <cellStyle name="Followed Hyperlink" xfId="4494" builtinId="9" hidden="1"/>
    <cellStyle name="Followed Hyperlink" xfId="4495" builtinId="9" hidden="1"/>
    <cellStyle name="Followed Hyperlink" xfId="4496" builtinId="9" hidden="1"/>
    <cellStyle name="Followed Hyperlink" xfId="4497" builtinId="9" hidden="1"/>
    <cellStyle name="Followed Hyperlink" xfId="4498" builtinId="9" hidden="1"/>
    <cellStyle name="Followed Hyperlink" xfId="4499" builtinId="9" hidden="1"/>
    <cellStyle name="Followed Hyperlink" xfId="4500" builtinId="9" hidden="1"/>
    <cellStyle name="Followed Hyperlink" xfId="4501" builtinId="9" hidden="1"/>
    <cellStyle name="Followed Hyperlink" xfId="4502" builtinId="9" hidden="1"/>
    <cellStyle name="Followed Hyperlink" xfId="4503" builtinId="9" hidden="1"/>
    <cellStyle name="Followed Hyperlink" xfId="4504" builtinId="9" hidden="1"/>
    <cellStyle name="Followed Hyperlink" xfId="4505" builtinId="9" hidden="1"/>
    <cellStyle name="Followed Hyperlink" xfId="4506" builtinId="9" hidden="1"/>
    <cellStyle name="Followed Hyperlink" xfId="4507" builtinId="9" hidden="1"/>
    <cellStyle name="Followed Hyperlink" xfId="4508" builtinId="9" hidden="1"/>
    <cellStyle name="Followed Hyperlink" xfId="4509" builtinId="9" hidden="1"/>
    <cellStyle name="Followed Hyperlink" xfId="4510" builtinId="9" hidden="1"/>
    <cellStyle name="Followed Hyperlink" xfId="4511" builtinId="9" hidden="1"/>
    <cellStyle name="Followed Hyperlink" xfId="4512" builtinId="9" hidden="1"/>
    <cellStyle name="Followed Hyperlink" xfId="4513" builtinId="9" hidden="1"/>
    <cellStyle name="Followed Hyperlink" xfId="4514" builtinId="9" hidden="1"/>
    <cellStyle name="Followed Hyperlink" xfId="4515" builtinId="9" hidden="1"/>
    <cellStyle name="Followed Hyperlink" xfId="4516" builtinId="9" hidden="1"/>
    <cellStyle name="Followed Hyperlink" xfId="4440" builtinId="9" hidden="1"/>
    <cellStyle name="Followed Hyperlink" xfId="4517" builtinId="9" hidden="1"/>
    <cellStyle name="Followed Hyperlink" xfId="4518" builtinId="9" hidden="1"/>
    <cellStyle name="Followed Hyperlink" xfId="4519" builtinId="9" hidden="1"/>
    <cellStyle name="Followed Hyperlink" xfId="4520" builtinId="9" hidden="1"/>
    <cellStyle name="Followed Hyperlink" xfId="4521" builtinId="9" hidden="1"/>
    <cellStyle name="Followed Hyperlink" xfId="4522" builtinId="9" hidden="1"/>
    <cellStyle name="Followed Hyperlink" xfId="4523" builtinId="9" hidden="1"/>
    <cellStyle name="Followed Hyperlink" xfId="4524" builtinId="9" hidden="1"/>
    <cellStyle name="Followed Hyperlink" xfId="4525" builtinId="9" hidden="1"/>
    <cellStyle name="Followed Hyperlink" xfId="4526" builtinId="9" hidden="1"/>
    <cellStyle name="Followed Hyperlink" xfId="4527" builtinId="9" hidden="1"/>
    <cellStyle name="Followed Hyperlink" xfId="4528" builtinId="9" hidden="1"/>
    <cellStyle name="Followed Hyperlink" xfId="4529" builtinId="9" hidden="1"/>
    <cellStyle name="Followed Hyperlink" xfId="4530" builtinId="9" hidden="1"/>
    <cellStyle name="Followed Hyperlink" xfId="4531" builtinId="9" hidden="1"/>
    <cellStyle name="Followed Hyperlink" xfId="4532" builtinId="9" hidden="1"/>
    <cellStyle name="Followed Hyperlink" xfId="4533" builtinId="9" hidden="1"/>
    <cellStyle name="Followed Hyperlink" xfId="4534" builtinId="9" hidden="1"/>
    <cellStyle name="Followed Hyperlink" xfId="4535" builtinId="9" hidden="1"/>
    <cellStyle name="Followed Hyperlink" xfId="4536" builtinId="9" hidden="1"/>
    <cellStyle name="Followed Hyperlink" xfId="4537" builtinId="9" hidden="1"/>
    <cellStyle name="Followed Hyperlink" xfId="4538" builtinId="9" hidden="1"/>
    <cellStyle name="Followed Hyperlink" xfId="4539" builtinId="9" hidden="1"/>
    <cellStyle name="Followed Hyperlink" xfId="4540" builtinId="9" hidden="1"/>
    <cellStyle name="Followed Hyperlink" xfId="4541" builtinId="9" hidden="1"/>
    <cellStyle name="Followed Hyperlink" xfId="4542" builtinId="9" hidden="1"/>
    <cellStyle name="Followed Hyperlink" xfId="4543" builtinId="9" hidden="1"/>
    <cellStyle name="Followed Hyperlink" xfId="4544" builtinId="9" hidden="1"/>
    <cellStyle name="Followed Hyperlink" xfId="4545" builtinId="9" hidden="1"/>
    <cellStyle name="Followed Hyperlink" xfId="4546" builtinId="9" hidden="1"/>
    <cellStyle name="Followed Hyperlink" xfId="4547" builtinId="9" hidden="1"/>
    <cellStyle name="Followed Hyperlink" xfId="4548" builtinId="9" hidden="1"/>
    <cellStyle name="Followed Hyperlink" xfId="4549" builtinId="9" hidden="1"/>
    <cellStyle name="Followed Hyperlink" xfId="4550" builtinId="9" hidden="1"/>
    <cellStyle name="Followed Hyperlink" xfId="4551" builtinId="9" hidden="1"/>
    <cellStyle name="Followed Hyperlink" xfId="4552" builtinId="9" hidden="1"/>
    <cellStyle name="Followed Hyperlink" xfId="4553" builtinId="9" hidden="1"/>
    <cellStyle name="Followed Hyperlink" xfId="4554" builtinId="9" hidden="1"/>
    <cellStyle name="Followed Hyperlink" xfId="4555" builtinId="9" hidden="1"/>
    <cellStyle name="Followed Hyperlink" xfId="4556" builtinId="9" hidden="1"/>
    <cellStyle name="Followed Hyperlink" xfId="4557" builtinId="9" hidden="1"/>
    <cellStyle name="Followed Hyperlink" xfId="4558" builtinId="9" hidden="1"/>
    <cellStyle name="Followed Hyperlink" xfId="4559" builtinId="9" hidden="1"/>
    <cellStyle name="Followed Hyperlink" xfId="4560" builtinId="9" hidden="1"/>
    <cellStyle name="Followed Hyperlink" xfId="4561" builtinId="9" hidden="1"/>
    <cellStyle name="Followed Hyperlink" xfId="4562" builtinId="9" hidden="1"/>
    <cellStyle name="Followed Hyperlink" xfId="4563" builtinId="9" hidden="1"/>
    <cellStyle name="Followed Hyperlink" xfId="4564" builtinId="9" hidden="1"/>
    <cellStyle name="Followed Hyperlink" xfId="4565" builtinId="9" hidden="1"/>
    <cellStyle name="Followed Hyperlink" xfId="4566" builtinId="9" hidden="1"/>
    <cellStyle name="Followed Hyperlink" xfId="4567" builtinId="9" hidden="1"/>
    <cellStyle name="Followed Hyperlink" xfId="4568" builtinId="9" hidden="1"/>
    <cellStyle name="Followed Hyperlink" xfId="4569" builtinId="9" hidden="1"/>
    <cellStyle name="Followed Hyperlink" xfId="4570" builtinId="9" hidden="1"/>
    <cellStyle name="Followed Hyperlink" xfId="4571" builtinId="9" hidden="1"/>
    <cellStyle name="Followed Hyperlink" xfId="4572" builtinId="9" hidden="1"/>
    <cellStyle name="Followed Hyperlink" xfId="4573" builtinId="9" hidden="1"/>
    <cellStyle name="Followed Hyperlink" xfId="4574" builtinId="9" hidden="1"/>
    <cellStyle name="Followed Hyperlink" xfId="4575" builtinId="9" hidden="1"/>
    <cellStyle name="Followed Hyperlink" xfId="4576" builtinId="9" hidden="1"/>
    <cellStyle name="Followed Hyperlink" xfId="4577" builtinId="9" hidden="1"/>
    <cellStyle name="Followed Hyperlink" xfId="4578" builtinId="9" hidden="1"/>
    <cellStyle name="Followed Hyperlink" xfId="4579" builtinId="9" hidden="1"/>
    <cellStyle name="Followed Hyperlink" xfId="4580" builtinId="9" hidden="1"/>
    <cellStyle name="Followed Hyperlink" xfId="4581" builtinId="9" hidden="1"/>
    <cellStyle name="Followed Hyperlink" xfId="4582" builtinId="9" hidden="1"/>
    <cellStyle name="Followed Hyperlink" xfId="4583" builtinId="9" hidden="1"/>
    <cellStyle name="Followed Hyperlink" xfId="4584" builtinId="9" hidden="1"/>
    <cellStyle name="Followed Hyperlink" xfId="4585" builtinId="9" hidden="1"/>
    <cellStyle name="Followed Hyperlink" xfId="4586" builtinId="9" hidden="1"/>
    <cellStyle name="Followed Hyperlink" xfId="4587" builtinId="9" hidden="1"/>
    <cellStyle name="Followed Hyperlink" xfId="4588" builtinId="9" hidden="1"/>
    <cellStyle name="Followed Hyperlink" xfId="4589" builtinId="9" hidden="1"/>
    <cellStyle name="Followed Hyperlink" xfId="4590" builtinId="9" hidden="1"/>
    <cellStyle name="Followed Hyperlink" xfId="4441" builtinId="9" hidden="1"/>
    <cellStyle name="Followed Hyperlink" xfId="4591" builtinId="9" hidden="1"/>
    <cellStyle name="Followed Hyperlink" xfId="4592" builtinId="9" hidden="1"/>
    <cellStyle name="Followed Hyperlink" xfId="4593" builtinId="9" hidden="1"/>
    <cellStyle name="Followed Hyperlink" xfId="4594" builtinId="9" hidden="1"/>
    <cellStyle name="Followed Hyperlink" xfId="4595" builtinId="9" hidden="1"/>
    <cellStyle name="Followed Hyperlink" xfId="4596" builtinId="9" hidden="1"/>
    <cellStyle name="Followed Hyperlink" xfId="4597" builtinId="9" hidden="1"/>
    <cellStyle name="Followed Hyperlink" xfId="4598" builtinId="9" hidden="1"/>
    <cellStyle name="Followed Hyperlink" xfId="4599" builtinId="9" hidden="1"/>
    <cellStyle name="Followed Hyperlink" xfId="4600" builtinId="9" hidden="1"/>
    <cellStyle name="Followed Hyperlink" xfId="4601" builtinId="9" hidden="1"/>
    <cellStyle name="Followed Hyperlink" xfId="4602" builtinId="9" hidden="1"/>
    <cellStyle name="Followed Hyperlink" xfId="4603" builtinId="9" hidden="1"/>
    <cellStyle name="Followed Hyperlink" xfId="4604" builtinId="9" hidden="1"/>
    <cellStyle name="Followed Hyperlink" xfId="4605" builtinId="9" hidden="1"/>
    <cellStyle name="Followed Hyperlink" xfId="4606" builtinId="9" hidden="1"/>
    <cellStyle name="Followed Hyperlink" xfId="4607" builtinId="9" hidden="1"/>
    <cellStyle name="Followed Hyperlink" xfId="4608" builtinId="9" hidden="1"/>
    <cellStyle name="Followed Hyperlink" xfId="4609" builtinId="9" hidden="1"/>
    <cellStyle name="Followed Hyperlink" xfId="4610" builtinId="9" hidden="1"/>
    <cellStyle name="Followed Hyperlink" xfId="4611" builtinId="9" hidden="1"/>
    <cellStyle name="Followed Hyperlink" xfId="4612" builtinId="9" hidden="1"/>
    <cellStyle name="Followed Hyperlink" xfId="4613" builtinId="9" hidden="1"/>
    <cellStyle name="Followed Hyperlink" xfId="4614" builtinId="9" hidden="1"/>
    <cellStyle name="Followed Hyperlink" xfId="4615" builtinId="9" hidden="1"/>
    <cellStyle name="Followed Hyperlink" xfId="4616" builtinId="9" hidden="1"/>
    <cellStyle name="Followed Hyperlink" xfId="4617" builtinId="9" hidden="1"/>
    <cellStyle name="Followed Hyperlink" xfId="4618" builtinId="9" hidden="1"/>
    <cellStyle name="Followed Hyperlink" xfId="4619" builtinId="9" hidden="1"/>
    <cellStyle name="Followed Hyperlink" xfId="4620" builtinId="9" hidden="1"/>
    <cellStyle name="Followed Hyperlink" xfId="4621" builtinId="9" hidden="1"/>
    <cellStyle name="Followed Hyperlink" xfId="4622" builtinId="9" hidden="1"/>
    <cellStyle name="Followed Hyperlink" xfId="4623" builtinId="9" hidden="1"/>
    <cellStyle name="Followed Hyperlink" xfId="4624" builtinId="9" hidden="1"/>
    <cellStyle name="Followed Hyperlink" xfId="4625" builtinId="9" hidden="1"/>
    <cellStyle name="Followed Hyperlink" xfId="4626" builtinId="9" hidden="1"/>
    <cellStyle name="Followed Hyperlink" xfId="4627" builtinId="9" hidden="1"/>
    <cellStyle name="Followed Hyperlink" xfId="4628" builtinId="9" hidden="1"/>
    <cellStyle name="Followed Hyperlink" xfId="4629" builtinId="9" hidden="1"/>
    <cellStyle name="Followed Hyperlink" xfId="4630" builtinId="9" hidden="1"/>
    <cellStyle name="Followed Hyperlink" xfId="4631" builtinId="9" hidden="1"/>
    <cellStyle name="Followed Hyperlink" xfId="4632" builtinId="9" hidden="1"/>
    <cellStyle name="Followed Hyperlink" xfId="4633" builtinId="9" hidden="1"/>
    <cellStyle name="Followed Hyperlink" xfId="4634" builtinId="9" hidden="1"/>
    <cellStyle name="Followed Hyperlink" xfId="4635" builtinId="9" hidden="1"/>
    <cellStyle name="Followed Hyperlink" xfId="4636" builtinId="9" hidden="1"/>
    <cellStyle name="Followed Hyperlink" xfId="4637" builtinId="9" hidden="1"/>
    <cellStyle name="Followed Hyperlink" xfId="4638" builtinId="9" hidden="1"/>
    <cellStyle name="Followed Hyperlink" xfId="4639" builtinId="9" hidden="1"/>
    <cellStyle name="Followed Hyperlink" xfId="4640" builtinId="9" hidden="1"/>
    <cellStyle name="Followed Hyperlink" xfId="4641" builtinId="9" hidden="1"/>
    <cellStyle name="Followed Hyperlink" xfId="4642" builtinId="9" hidden="1"/>
    <cellStyle name="Followed Hyperlink" xfId="4643" builtinId="9" hidden="1"/>
    <cellStyle name="Followed Hyperlink" xfId="4644" builtinId="9" hidden="1"/>
    <cellStyle name="Followed Hyperlink" xfId="4645" builtinId="9" hidden="1"/>
    <cellStyle name="Followed Hyperlink" xfId="4646" builtinId="9" hidden="1"/>
    <cellStyle name="Followed Hyperlink" xfId="4647" builtinId="9" hidden="1"/>
    <cellStyle name="Followed Hyperlink" xfId="4648" builtinId="9" hidden="1"/>
    <cellStyle name="Followed Hyperlink" xfId="4649" builtinId="9" hidden="1"/>
    <cellStyle name="Followed Hyperlink" xfId="4650" builtinId="9" hidden="1"/>
    <cellStyle name="Followed Hyperlink" xfId="4651" builtinId="9" hidden="1"/>
    <cellStyle name="Followed Hyperlink" xfId="4652" builtinId="9" hidden="1"/>
    <cellStyle name="Followed Hyperlink" xfId="4653" builtinId="9" hidden="1"/>
    <cellStyle name="Followed Hyperlink" xfId="4654" builtinId="9" hidden="1"/>
    <cellStyle name="Followed Hyperlink" xfId="4655" builtinId="9" hidden="1"/>
    <cellStyle name="Followed Hyperlink" xfId="4656" builtinId="9" hidden="1"/>
    <cellStyle name="Followed Hyperlink" xfId="4657" builtinId="9" hidden="1"/>
    <cellStyle name="Followed Hyperlink" xfId="4658" builtinId="9" hidden="1"/>
    <cellStyle name="Followed Hyperlink" xfId="4659" builtinId="9" hidden="1"/>
    <cellStyle name="Followed Hyperlink" xfId="4660" builtinId="9" hidden="1"/>
    <cellStyle name="Followed Hyperlink" xfId="4661" builtinId="9" hidden="1"/>
    <cellStyle name="Followed Hyperlink" xfId="4662" builtinId="9" hidden="1"/>
    <cellStyle name="Followed Hyperlink" xfId="4663" builtinId="9" hidden="1"/>
    <cellStyle name="Followed Hyperlink" xfId="4664" builtinId="9" hidden="1"/>
    <cellStyle name="Followed Hyperlink" xfId="4064" builtinId="9" hidden="1"/>
    <cellStyle name="Followed Hyperlink" xfId="4665" builtinId="9" hidden="1"/>
    <cellStyle name="Followed Hyperlink" xfId="4666" builtinId="9" hidden="1"/>
    <cellStyle name="Followed Hyperlink" xfId="4667" builtinId="9" hidden="1"/>
    <cellStyle name="Followed Hyperlink" xfId="4668" builtinId="9" hidden="1"/>
    <cellStyle name="Followed Hyperlink" xfId="4669" builtinId="9" hidden="1"/>
    <cellStyle name="Followed Hyperlink" xfId="4670" builtinId="9" hidden="1"/>
    <cellStyle name="Followed Hyperlink" xfId="4671" builtinId="9" hidden="1"/>
    <cellStyle name="Followed Hyperlink" xfId="4672" builtinId="9" hidden="1"/>
    <cellStyle name="Followed Hyperlink" xfId="4673" builtinId="9" hidden="1"/>
    <cellStyle name="Followed Hyperlink" xfId="4674" builtinId="9" hidden="1"/>
    <cellStyle name="Followed Hyperlink" xfId="4675" builtinId="9" hidden="1"/>
    <cellStyle name="Followed Hyperlink" xfId="4676" builtinId="9" hidden="1"/>
    <cellStyle name="Followed Hyperlink" xfId="4677" builtinId="9" hidden="1"/>
    <cellStyle name="Followed Hyperlink" xfId="4678" builtinId="9" hidden="1"/>
    <cellStyle name="Followed Hyperlink" xfId="4679" builtinId="9" hidden="1"/>
    <cellStyle name="Followed Hyperlink" xfId="4680" builtinId="9" hidden="1"/>
    <cellStyle name="Followed Hyperlink" xfId="4681" builtinId="9" hidden="1"/>
    <cellStyle name="Followed Hyperlink" xfId="4682" builtinId="9" hidden="1"/>
    <cellStyle name="Followed Hyperlink" xfId="4683" builtinId="9" hidden="1"/>
    <cellStyle name="Followed Hyperlink" xfId="4684" builtinId="9" hidden="1"/>
    <cellStyle name="Followed Hyperlink" xfId="4685" builtinId="9" hidden="1"/>
    <cellStyle name="Followed Hyperlink" xfId="4686" builtinId="9" hidden="1"/>
    <cellStyle name="Followed Hyperlink" xfId="4687" builtinId="9" hidden="1"/>
    <cellStyle name="Followed Hyperlink" xfId="4688" builtinId="9" hidden="1"/>
    <cellStyle name="Followed Hyperlink" xfId="4689" builtinId="9" hidden="1"/>
    <cellStyle name="Followed Hyperlink" xfId="4690" builtinId="9" hidden="1"/>
    <cellStyle name="Followed Hyperlink" xfId="4691" builtinId="9" hidden="1"/>
    <cellStyle name="Followed Hyperlink" xfId="4692" builtinId="9" hidden="1"/>
    <cellStyle name="Followed Hyperlink" xfId="4693" builtinId="9" hidden="1"/>
    <cellStyle name="Followed Hyperlink" xfId="4694" builtinId="9" hidden="1"/>
    <cellStyle name="Followed Hyperlink" xfId="4695" builtinId="9" hidden="1"/>
    <cellStyle name="Followed Hyperlink" xfId="4696" builtinId="9" hidden="1"/>
    <cellStyle name="Followed Hyperlink" xfId="4697" builtinId="9" hidden="1"/>
    <cellStyle name="Followed Hyperlink" xfId="4698" builtinId="9" hidden="1"/>
    <cellStyle name="Followed Hyperlink" xfId="4699" builtinId="9" hidden="1"/>
    <cellStyle name="Followed Hyperlink" xfId="4700" builtinId="9" hidden="1"/>
    <cellStyle name="Followed Hyperlink" xfId="4701" builtinId="9" hidden="1"/>
    <cellStyle name="Followed Hyperlink" xfId="4702" builtinId="9" hidden="1"/>
    <cellStyle name="Followed Hyperlink" xfId="4703" builtinId="9" hidden="1"/>
    <cellStyle name="Followed Hyperlink" xfId="4704" builtinId="9" hidden="1"/>
    <cellStyle name="Followed Hyperlink" xfId="4705" builtinId="9" hidden="1"/>
    <cellStyle name="Followed Hyperlink" xfId="4706" builtinId="9" hidden="1"/>
    <cellStyle name="Followed Hyperlink" xfId="4707" builtinId="9" hidden="1"/>
    <cellStyle name="Followed Hyperlink" xfId="4708" builtinId="9" hidden="1"/>
    <cellStyle name="Followed Hyperlink" xfId="4709" builtinId="9" hidden="1"/>
    <cellStyle name="Followed Hyperlink" xfId="4710" builtinId="9" hidden="1"/>
    <cellStyle name="Followed Hyperlink" xfId="4711" builtinId="9" hidden="1"/>
    <cellStyle name="Followed Hyperlink" xfId="4712" builtinId="9" hidden="1"/>
    <cellStyle name="Followed Hyperlink" xfId="4713" builtinId="9" hidden="1"/>
    <cellStyle name="Followed Hyperlink" xfId="4714" builtinId="9" hidden="1"/>
    <cellStyle name="Followed Hyperlink" xfId="4715" builtinId="9" hidden="1"/>
    <cellStyle name="Followed Hyperlink" xfId="4716" builtinId="9" hidden="1"/>
    <cellStyle name="Followed Hyperlink" xfId="4717" builtinId="9" hidden="1"/>
    <cellStyle name="Followed Hyperlink" xfId="4718" builtinId="9" hidden="1"/>
    <cellStyle name="Followed Hyperlink" xfId="4719" builtinId="9" hidden="1"/>
    <cellStyle name="Followed Hyperlink" xfId="4720" builtinId="9" hidden="1"/>
    <cellStyle name="Followed Hyperlink" xfId="4721" builtinId="9" hidden="1"/>
    <cellStyle name="Followed Hyperlink" xfId="4722" builtinId="9" hidden="1"/>
    <cellStyle name="Followed Hyperlink" xfId="4723" builtinId="9" hidden="1"/>
    <cellStyle name="Followed Hyperlink" xfId="4724" builtinId="9" hidden="1"/>
    <cellStyle name="Followed Hyperlink" xfId="4725" builtinId="9" hidden="1"/>
    <cellStyle name="Followed Hyperlink" xfId="4726" builtinId="9" hidden="1"/>
    <cellStyle name="Followed Hyperlink" xfId="4727" builtinId="9" hidden="1"/>
    <cellStyle name="Followed Hyperlink" xfId="4728" builtinId="9" hidden="1"/>
    <cellStyle name="Followed Hyperlink" xfId="4729" builtinId="9" hidden="1"/>
    <cellStyle name="Followed Hyperlink" xfId="4730" builtinId="9" hidden="1"/>
    <cellStyle name="Followed Hyperlink" xfId="4731" builtinId="9" hidden="1"/>
    <cellStyle name="Followed Hyperlink" xfId="4732" builtinId="9" hidden="1"/>
    <cellStyle name="Followed Hyperlink" xfId="4733" builtinId="9" hidden="1"/>
    <cellStyle name="Followed Hyperlink" xfId="4734" builtinId="9" hidden="1"/>
    <cellStyle name="Followed Hyperlink" xfId="4735" builtinId="9" hidden="1"/>
    <cellStyle name="Followed Hyperlink" xfId="4736" builtinId="9" hidden="1"/>
    <cellStyle name="Followed Hyperlink" xfId="4737" builtinId="9" hidden="1"/>
    <cellStyle name="Followed Hyperlink" xfId="4738" builtinId="9" hidden="1"/>
    <cellStyle name="Followed Hyperlink" xfId="4741" builtinId="9" hidden="1"/>
    <cellStyle name="Followed Hyperlink" xfId="4742" builtinId="9" hidden="1"/>
    <cellStyle name="Followed Hyperlink" xfId="4743" builtinId="9" hidden="1"/>
    <cellStyle name="Followed Hyperlink" xfId="4744" builtinId="9" hidden="1"/>
    <cellStyle name="Followed Hyperlink" xfId="4745" builtinId="9" hidden="1"/>
    <cellStyle name="Followed Hyperlink" xfId="4746" builtinId="9" hidden="1"/>
    <cellStyle name="Followed Hyperlink" xfId="4747" builtinId="9" hidden="1"/>
    <cellStyle name="Followed Hyperlink" xfId="4748" builtinId="9" hidden="1"/>
    <cellStyle name="Followed Hyperlink" xfId="4749" builtinId="9" hidden="1"/>
    <cellStyle name="Followed Hyperlink" xfId="4750" builtinId="9" hidden="1"/>
    <cellStyle name="Followed Hyperlink" xfId="4751" builtinId="9" hidden="1"/>
    <cellStyle name="Followed Hyperlink" xfId="4752" builtinId="9" hidden="1"/>
    <cellStyle name="Followed Hyperlink" xfId="4753" builtinId="9" hidden="1"/>
    <cellStyle name="Followed Hyperlink" xfId="4754" builtinId="9" hidden="1"/>
    <cellStyle name="Followed Hyperlink" xfId="4755" builtinId="9" hidden="1"/>
    <cellStyle name="Followed Hyperlink" xfId="4756" builtinId="9" hidden="1"/>
    <cellStyle name="Followed Hyperlink" xfId="4757" builtinId="9" hidden="1"/>
    <cellStyle name="Followed Hyperlink" xfId="4758" builtinId="9" hidden="1"/>
    <cellStyle name="Followed Hyperlink" xfId="4759" builtinId="9" hidden="1"/>
    <cellStyle name="Followed Hyperlink" xfId="4760" builtinId="9" hidden="1"/>
    <cellStyle name="Followed Hyperlink" xfId="4761" builtinId="9" hidden="1"/>
    <cellStyle name="Followed Hyperlink" xfId="4762" builtinId="9" hidden="1"/>
    <cellStyle name="Followed Hyperlink" xfId="4763" builtinId="9" hidden="1"/>
    <cellStyle name="Followed Hyperlink" xfId="4764" builtinId="9" hidden="1"/>
    <cellStyle name="Followed Hyperlink" xfId="4765" builtinId="9" hidden="1"/>
    <cellStyle name="Followed Hyperlink" xfId="4766" builtinId="9" hidden="1"/>
    <cellStyle name="Followed Hyperlink" xfId="4767" builtinId="9" hidden="1"/>
    <cellStyle name="Followed Hyperlink" xfId="4768" builtinId="9" hidden="1"/>
    <cellStyle name="Followed Hyperlink" xfId="4769" builtinId="9" hidden="1"/>
    <cellStyle name="Followed Hyperlink" xfId="4770" builtinId="9" hidden="1"/>
    <cellStyle name="Followed Hyperlink" xfId="4771" builtinId="9" hidden="1"/>
    <cellStyle name="Followed Hyperlink" xfId="4772" builtinId="9" hidden="1"/>
    <cellStyle name="Followed Hyperlink" xfId="4773" builtinId="9" hidden="1"/>
    <cellStyle name="Followed Hyperlink" xfId="4774" builtinId="9" hidden="1"/>
    <cellStyle name="Followed Hyperlink" xfId="4775" builtinId="9" hidden="1"/>
    <cellStyle name="Followed Hyperlink" xfId="4776" builtinId="9" hidden="1"/>
    <cellStyle name="Followed Hyperlink" xfId="4777" builtinId="9" hidden="1"/>
    <cellStyle name="Followed Hyperlink" xfId="4778" builtinId="9" hidden="1"/>
    <cellStyle name="Followed Hyperlink" xfId="4779" builtinId="9" hidden="1"/>
    <cellStyle name="Followed Hyperlink" xfId="4780" builtinId="9" hidden="1"/>
    <cellStyle name="Followed Hyperlink" xfId="4781" builtinId="9" hidden="1"/>
    <cellStyle name="Followed Hyperlink" xfId="4782" builtinId="9" hidden="1"/>
    <cellStyle name="Followed Hyperlink" xfId="4783" builtinId="9" hidden="1"/>
    <cellStyle name="Followed Hyperlink" xfId="4784" builtinId="9" hidden="1"/>
    <cellStyle name="Followed Hyperlink" xfId="4785" builtinId="9" hidden="1"/>
    <cellStyle name="Followed Hyperlink" xfId="4786" builtinId="9" hidden="1"/>
    <cellStyle name="Followed Hyperlink" xfId="4787" builtinId="9" hidden="1"/>
    <cellStyle name="Followed Hyperlink" xfId="4788" builtinId="9" hidden="1"/>
    <cellStyle name="Followed Hyperlink" xfId="4789" builtinId="9" hidden="1"/>
    <cellStyle name="Followed Hyperlink" xfId="4790" builtinId="9" hidden="1"/>
    <cellStyle name="Followed Hyperlink" xfId="4791" builtinId="9" hidden="1"/>
    <cellStyle name="Followed Hyperlink" xfId="4792" builtinId="9" hidden="1"/>
    <cellStyle name="Followed Hyperlink" xfId="4793" builtinId="9" hidden="1"/>
    <cellStyle name="Followed Hyperlink" xfId="4794" builtinId="9" hidden="1"/>
    <cellStyle name="Followed Hyperlink" xfId="4795" builtinId="9" hidden="1"/>
    <cellStyle name="Followed Hyperlink" xfId="4796" builtinId="9" hidden="1"/>
    <cellStyle name="Followed Hyperlink" xfId="4797" builtinId="9" hidden="1"/>
    <cellStyle name="Followed Hyperlink" xfId="4798" builtinId="9" hidden="1"/>
    <cellStyle name="Followed Hyperlink" xfId="4799" builtinId="9" hidden="1"/>
    <cellStyle name="Followed Hyperlink" xfId="4800" builtinId="9" hidden="1"/>
    <cellStyle name="Followed Hyperlink" xfId="4801" builtinId="9" hidden="1"/>
    <cellStyle name="Followed Hyperlink" xfId="4802" builtinId="9" hidden="1"/>
    <cellStyle name="Followed Hyperlink" xfId="4803" builtinId="9" hidden="1"/>
    <cellStyle name="Followed Hyperlink" xfId="4804" builtinId="9" hidden="1"/>
    <cellStyle name="Followed Hyperlink" xfId="4805" builtinId="9" hidden="1"/>
    <cellStyle name="Followed Hyperlink" xfId="4806" builtinId="9" hidden="1"/>
    <cellStyle name="Followed Hyperlink" xfId="4807" builtinId="9" hidden="1"/>
    <cellStyle name="Followed Hyperlink" xfId="4808" builtinId="9" hidden="1"/>
    <cellStyle name="Followed Hyperlink" xfId="4809" builtinId="9" hidden="1"/>
    <cellStyle name="Followed Hyperlink" xfId="4810" builtinId="9" hidden="1"/>
    <cellStyle name="Followed Hyperlink" xfId="4811" builtinId="9" hidden="1"/>
    <cellStyle name="Followed Hyperlink" xfId="4812" builtinId="9" hidden="1"/>
    <cellStyle name="Followed Hyperlink" xfId="4813" builtinId="9" hidden="1"/>
    <cellStyle name="Followed Hyperlink" xfId="4814" builtinId="9" hidden="1"/>
    <cellStyle name="Followed Hyperlink" xfId="4815" builtinId="9" hidden="1"/>
    <cellStyle name="Followed Hyperlink" xfId="4739" builtinId="9" hidden="1"/>
    <cellStyle name="Followed Hyperlink" xfId="4816" builtinId="9" hidden="1"/>
    <cellStyle name="Followed Hyperlink" xfId="4817" builtinId="9" hidden="1"/>
    <cellStyle name="Followed Hyperlink" xfId="4818" builtinId="9" hidden="1"/>
    <cellStyle name="Followed Hyperlink" xfId="4819" builtinId="9" hidden="1"/>
    <cellStyle name="Followed Hyperlink" xfId="4820" builtinId="9" hidden="1"/>
    <cellStyle name="Followed Hyperlink" xfId="4821" builtinId="9" hidden="1"/>
    <cellStyle name="Followed Hyperlink" xfId="4822" builtinId="9" hidden="1"/>
    <cellStyle name="Followed Hyperlink" xfId="4823" builtinId="9" hidden="1"/>
    <cellStyle name="Followed Hyperlink" xfId="4824" builtinId="9" hidden="1"/>
    <cellStyle name="Followed Hyperlink" xfId="4825" builtinId="9" hidden="1"/>
    <cellStyle name="Followed Hyperlink" xfId="4826" builtinId="9" hidden="1"/>
    <cellStyle name="Followed Hyperlink" xfId="4827" builtinId="9" hidden="1"/>
    <cellStyle name="Followed Hyperlink" xfId="4828" builtinId="9" hidden="1"/>
    <cellStyle name="Followed Hyperlink" xfId="4829" builtinId="9" hidden="1"/>
    <cellStyle name="Followed Hyperlink" xfId="4830" builtinId="9" hidden="1"/>
    <cellStyle name="Followed Hyperlink" xfId="4831" builtinId="9" hidden="1"/>
    <cellStyle name="Followed Hyperlink" xfId="4832" builtinId="9" hidden="1"/>
    <cellStyle name="Followed Hyperlink" xfId="4833" builtinId="9" hidden="1"/>
    <cellStyle name="Followed Hyperlink" xfId="4834" builtinId="9" hidden="1"/>
    <cellStyle name="Followed Hyperlink" xfId="4835" builtinId="9" hidden="1"/>
    <cellStyle name="Followed Hyperlink" xfId="4836" builtinId="9" hidden="1"/>
    <cellStyle name="Followed Hyperlink" xfId="4837" builtinId="9" hidden="1"/>
    <cellStyle name="Followed Hyperlink" xfId="4838" builtinId="9" hidden="1"/>
    <cellStyle name="Followed Hyperlink" xfId="4839" builtinId="9" hidden="1"/>
    <cellStyle name="Followed Hyperlink" xfId="4840" builtinId="9" hidden="1"/>
    <cellStyle name="Followed Hyperlink" xfId="4841" builtinId="9" hidden="1"/>
    <cellStyle name="Followed Hyperlink" xfId="4842" builtinId="9" hidden="1"/>
    <cellStyle name="Followed Hyperlink" xfId="4843" builtinId="9" hidden="1"/>
    <cellStyle name="Followed Hyperlink" xfId="4844" builtinId="9" hidden="1"/>
    <cellStyle name="Followed Hyperlink" xfId="4845" builtinId="9" hidden="1"/>
    <cellStyle name="Followed Hyperlink" xfId="4846" builtinId="9" hidden="1"/>
    <cellStyle name="Followed Hyperlink" xfId="4847" builtinId="9" hidden="1"/>
    <cellStyle name="Followed Hyperlink" xfId="4848" builtinId="9" hidden="1"/>
    <cellStyle name="Followed Hyperlink" xfId="4849" builtinId="9" hidden="1"/>
    <cellStyle name="Followed Hyperlink" xfId="4850" builtinId="9" hidden="1"/>
    <cellStyle name="Followed Hyperlink" xfId="4851" builtinId="9" hidden="1"/>
    <cellStyle name="Followed Hyperlink" xfId="4852" builtinId="9" hidden="1"/>
    <cellStyle name="Followed Hyperlink" xfId="4853" builtinId="9" hidden="1"/>
    <cellStyle name="Followed Hyperlink" xfId="4854" builtinId="9" hidden="1"/>
    <cellStyle name="Followed Hyperlink" xfId="4855" builtinId="9" hidden="1"/>
    <cellStyle name="Followed Hyperlink" xfId="4856" builtinId="9" hidden="1"/>
    <cellStyle name="Followed Hyperlink" xfId="4857" builtinId="9" hidden="1"/>
    <cellStyle name="Followed Hyperlink" xfId="4858" builtinId="9" hidden="1"/>
    <cellStyle name="Followed Hyperlink" xfId="4859" builtinId="9" hidden="1"/>
    <cellStyle name="Followed Hyperlink" xfId="4860" builtinId="9" hidden="1"/>
    <cellStyle name="Followed Hyperlink" xfId="4861" builtinId="9" hidden="1"/>
    <cellStyle name="Followed Hyperlink" xfId="4862" builtinId="9" hidden="1"/>
    <cellStyle name="Followed Hyperlink" xfId="4863" builtinId="9" hidden="1"/>
    <cellStyle name="Followed Hyperlink" xfId="4864" builtinId="9" hidden="1"/>
    <cellStyle name="Followed Hyperlink" xfId="4865" builtinId="9" hidden="1"/>
    <cellStyle name="Followed Hyperlink" xfId="4866" builtinId="9" hidden="1"/>
    <cellStyle name="Followed Hyperlink" xfId="4867" builtinId="9" hidden="1"/>
    <cellStyle name="Followed Hyperlink" xfId="4868" builtinId="9" hidden="1"/>
    <cellStyle name="Followed Hyperlink" xfId="4869" builtinId="9" hidden="1"/>
    <cellStyle name="Followed Hyperlink" xfId="4870" builtinId="9" hidden="1"/>
    <cellStyle name="Followed Hyperlink" xfId="4871" builtinId="9" hidden="1"/>
    <cellStyle name="Followed Hyperlink" xfId="4872" builtinId="9" hidden="1"/>
    <cellStyle name="Followed Hyperlink" xfId="4873" builtinId="9" hidden="1"/>
    <cellStyle name="Followed Hyperlink" xfId="4874" builtinId="9" hidden="1"/>
    <cellStyle name="Followed Hyperlink" xfId="4875" builtinId="9" hidden="1"/>
    <cellStyle name="Followed Hyperlink" xfId="4876" builtinId="9" hidden="1"/>
    <cellStyle name="Followed Hyperlink" xfId="4877" builtinId="9" hidden="1"/>
    <cellStyle name="Followed Hyperlink" xfId="4878" builtinId="9" hidden="1"/>
    <cellStyle name="Followed Hyperlink" xfId="4879" builtinId="9" hidden="1"/>
    <cellStyle name="Followed Hyperlink" xfId="4880" builtinId="9" hidden="1"/>
    <cellStyle name="Followed Hyperlink" xfId="4881" builtinId="9" hidden="1"/>
    <cellStyle name="Followed Hyperlink" xfId="4882" builtinId="9" hidden="1"/>
    <cellStyle name="Followed Hyperlink" xfId="4883" builtinId="9" hidden="1"/>
    <cellStyle name="Followed Hyperlink" xfId="4884" builtinId="9" hidden="1"/>
    <cellStyle name="Followed Hyperlink" xfId="4885" builtinId="9" hidden="1"/>
    <cellStyle name="Followed Hyperlink" xfId="4886" builtinId="9" hidden="1"/>
    <cellStyle name="Followed Hyperlink" xfId="4887" builtinId="9" hidden="1"/>
    <cellStyle name="Followed Hyperlink" xfId="4888" builtinId="9" hidden="1"/>
    <cellStyle name="Followed Hyperlink" xfId="4889" builtinId="9" hidden="1"/>
    <cellStyle name="Followed Hyperlink" xfId="4740" builtinId="9" hidden="1"/>
    <cellStyle name="Followed Hyperlink" xfId="4890" builtinId="9" hidden="1"/>
    <cellStyle name="Followed Hyperlink" xfId="4891" builtinId="9" hidden="1"/>
    <cellStyle name="Followed Hyperlink" xfId="4892" builtinId="9" hidden="1"/>
    <cellStyle name="Followed Hyperlink" xfId="4893" builtinId="9" hidden="1"/>
    <cellStyle name="Followed Hyperlink" xfId="4894" builtinId="9" hidden="1"/>
    <cellStyle name="Followed Hyperlink" xfId="4895" builtinId="9" hidden="1"/>
    <cellStyle name="Followed Hyperlink" xfId="4896" builtinId="9" hidden="1"/>
    <cellStyle name="Followed Hyperlink" xfId="4897" builtinId="9" hidden="1"/>
    <cellStyle name="Followed Hyperlink" xfId="4898" builtinId="9" hidden="1"/>
    <cellStyle name="Followed Hyperlink" xfId="4899" builtinId="9" hidden="1"/>
    <cellStyle name="Followed Hyperlink" xfId="4900" builtinId="9" hidden="1"/>
    <cellStyle name="Followed Hyperlink" xfId="4901" builtinId="9" hidden="1"/>
    <cellStyle name="Followed Hyperlink" xfId="4902" builtinId="9" hidden="1"/>
    <cellStyle name="Followed Hyperlink" xfId="4903" builtinId="9" hidden="1"/>
    <cellStyle name="Followed Hyperlink" xfId="4904" builtinId="9" hidden="1"/>
    <cellStyle name="Followed Hyperlink" xfId="4905" builtinId="9" hidden="1"/>
    <cellStyle name="Followed Hyperlink" xfId="4906" builtinId="9" hidden="1"/>
    <cellStyle name="Followed Hyperlink" xfId="4907" builtinId="9" hidden="1"/>
    <cellStyle name="Followed Hyperlink" xfId="4908" builtinId="9" hidden="1"/>
    <cellStyle name="Followed Hyperlink" xfId="4909" builtinId="9" hidden="1"/>
    <cellStyle name="Followed Hyperlink" xfId="4910" builtinId="9" hidden="1"/>
    <cellStyle name="Followed Hyperlink" xfId="4911" builtinId="9" hidden="1"/>
    <cellStyle name="Followed Hyperlink" xfId="4912" builtinId="9" hidden="1"/>
    <cellStyle name="Followed Hyperlink" xfId="4913" builtinId="9" hidden="1"/>
    <cellStyle name="Followed Hyperlink" xfId="4914" builtinId="9" hidden="1"/>
    <cellStyle name="Followed Hyperlink" xfId="4915" builtinId="9" hidden="1"/>
    <cellStyle name="Followed Hyperlink" xfId="4916" builtinId="9" hidden="1"/>
    <cellStyle name="Followed Hyperlink" xfId="4917" builtinId="9" hidden="1"/>
    <cellStyle name="Followed Hyperlink" xfId="4918" builtinId="9" hidden="1"/>
    <cellStyle name="Followed Hyperlink" xfId="4919" builtinId="9" hidden="1"/>
    <cellStyle name="Followed Hyperlink" xfId="4920" builtinId="9" hidden="1"/>
    <cellStyle name="Followed Hyperlink" xfId="4921" builtinId="9" hidden="1"/>
    <cellStyle name="Followed Hyperlink" xfId="4922" builtinId="9" hidden="1"/>
    <cellStyle name="Followed Hyperlink" xfId="4923" builtinId="9" hidden="1"/>
    <cellStyle name="Followed Hyperlink" xfId="4924" builtinId="9" hidden="1"/>
    <cellStyle name="Followed Hyperlink" xfId="4925" builtinId="9" hidden="1"/>
    <cellStyle name="Followed Hyperlink" xfId="4926" builtinId="9" hidden="1"/>
    <cellStyle name="Followed Hyperlink" xfId="4927" builtinId="9" hidden="1"/>
    <cellStyle name="Followed Hyperlink" xfId="4928" builtinId="9" hidden="1"/>
    <cellStyle name="Followed Hyperlink" xfId="4929" builtinId="9" hidden="1"/>
    <cellStyle name="Followed Hyperlink" xfId="4930" builtinId="9" hidden="1"/>
    <cellStyle name="Followed Hyperlink" xfId="4931" builtinId="9" hidden="1"/>
    <cellStyle name="Followed Hyperlink" xfId="4932" builtinId="9" hidden="1"/>
    <cellStyle name="Followed Hyperlink" xfId="4933" builtinId="9" hidden="1"/>
    <cellStyle name="Followed Hyperlink" xfId="4934" builtinId="9" hidden="1"/>
    <cellStyle name="Followed Hyperlink" xfId="4935" builtinId="9" hidden="1"/>
    <cellStyle name="Followed Hyperlink" xfId="4936" builtinId="9" hidden="1"/>
    <cellStyle name="Followed Hyperlink" xfId="4937" builtinId="9" hidden="1"/>
    <cellStyle name="Followed Hyperlink" xfId="4938" builtinId="9" hidden="1"/>
    <cellStyle name="Followed Hyperlink" xfId="4939" builtinId="9" hidden="1"/>
    <cellStyle name="Followed Hyperlink" xfId="4940" builtinId="9" hidden="1"/>
    <cellStyle name="Followed Hyperlink" xfId="4941" builtinId="9" hidden="1"/>
    <cellStyle name="Followed Hyperlink" xfId="4942" builtinId="9" hidden="1"/>
    <cellStyle name="Followed Hyperlink" xfId="4943" builtinId="9" hidden="1"/>
    <cellStyle name="Followed Hyperlink" xfId="4944" builtinId="9" hidden="1"/>
    <cellStyle name="Followed Hyperlink" xfId="4945" builtinId="9" hidden="1"/>
    <cellStyle name="Followed Hyperlink" xfId="4946" builtinId="9" hidden="1"/>
    <cellStyle name="Followed Hyperlink" xfId="4947" builtinId="9" hidden="1"/>
    <cellStyle name="Followed Hyperlink" xfId="4948" builtinId="9" hidden="1"/>
    <cellStyle name="Followed Hyperlink" xfId="4949" builtinId="9" hidden="1"/>
    <cellStyle name="Followed Hyperlink" xfId="4950" builtinId="9" hidden="1"/>
    <cellStyle name="Followed Hyperlink" xfId="4951" builtinId="9" hidden="1"/>
    <cellStyle name="Followed Hyperlink" xfId="4952" builtinId="9" hidden="1"/>
    <cellStyle name="Followed Hyperlink" xfId="4953" builtinId="9" hidden="1"/>
    <cellStyle name="Followed Hyperlink" xfId="4954" builtinId="9" hidden="1"/>
    <cellStyle name="Followed Hyperlink" xfId="4955" builtinId="9" hidden="1"/>
    <cellStyle name="Followed Hyperlink" xfId="4956" builtinId="9" hidden="1"/>
    <cellStyle name="Followed Hyperlink" xfId="4957" builtinId="9" hidden="1"/>
    <cellStyle name="Followed Hyperlink" xfId="4958" builtinId="9" hidden="1"/>
    <cellStyle name="Followed Hyperlink" xfId="4959" builtinId="9" hidden="1"/>
    <cellStyle name="Followed Hyperlink" xfId="4960" builtinId="9" hidden="1"/>
    <cellStyle name="Followed Hyperlink" xfId="4961" builtinId="9" hidden="1"/>
    <cellStyle name="Followed Hyperlink" xfId="4962" builtinId="9" hidden="1"/>
    <cellStyle name="Followed Hyperlink" xfId="4963" builtinId="9" hidden="1"/>
    <cellStyle name="Followed Hyperlink" xfId="4057" builtinId="9" hidden="1"/>
    <cellStyle name="Followed Hyperlink" xfId="4964" builtinId="9" hidden="1"/>
    <cellStyle name="Followed Hyperlink" xfId="4965" builtinId="9" hidden="1"/>
    <cellStyle name="Followed Hyperlink" xfId="4966" builtinId="9" hidden="1"/>
    <cellStyle name="Followed Hyperlink" xfId="4967" builtinId="9" hidden="1"/>
    <cellStyle name="Followed Hyperlink" xfId="4968" builtinId="9" hidden="1"/>
    <cellStyle name="Followed Hyperlink" xfId="4969" builtinId="9" hidden="1"/>
    <cellStyle name="Followed Hyperlink" xfId="4970" builtinId="9" hidden="1"/>
    <cellStyle name="Followed Hyperlink" xfId="4971" builtinId="9" hidden="1"/>
    <cellStyle name="Followed Hyperlink" xfId="4972" builtinId="9" hidden="1"/>
    <cellStyle name="Followed Hyperlink" xfId="4973" builtinId="9" hidden="1"/>
    <cellStyle name="Followed Hyperlink" xfId="4974" builtinId="9" hidden="1"/>
    <cellStyle name="Followed Hyperlink" xfId="4975" builtinId="9" hidden="1"/>
    <cellStyle name="Followed Hyperlink" xfId="4976" builtinId="9" hidden="1"/>
    <cellStyle name="Followed Hyperlink" xfId="4977" builtinId="9" hidden="1"/>
    <cellStyle name="Followed Hyperlink" xfId="4978" builtinId="9" hidden="1"/>
    <cellStyle name="Followed Hyperlink" xfId="4979" builtinId="9" hidden="1"/>
    <cellStyle name="Followed Hyperlink" xfId="4980" builtinId="9" hidden="1"/>
    <cellStyle name="Followed Hyperlink" xfId="4981" builtinId="9" hidden="1"/>
    <cellStyle name="Followed Hyperlink" xfId="4982" builtinId="9" hidden="1"/>
    <cellStyle name="Followed Hyperlink" xfId="4983" builtinId="9" hidden="1"/>
    <cellStyle name="Followed Hyperlink" xfId="4984" builtinId="9" hidden="1"/>
    <cellStyle name="Followed Hyperlink" xfId="4985" builtinId="9" hidden="1"/>
    <cellStyle name="Followed Hyperlink" xfId="4986" builtinId="9" hidden="1"/>
    <cellStyle name="Followed Hyperlink" xfId="4987" builtinId="9" hidden="1"/>
    <cellStyle name="Followed Hyperlink" xfId="4988" builtinId="9" hidden="1"/>
    <cellStyle name="Followed Hyperlink" xfId="4989" builtinId="9" hidden="1"/>
    <cellStyle name="Followed Hyperlink" xfId="4990" builtinId="9" hidden="1"/>
    <cellStyle name="Followed Hyperlink" xfId="4991" builtinId="9" hidden="1"/>
    <cellStyle name="Followed Hyperlink" xfId="4992" builtinId="9" hidden="1"/>
    <cellStyle name="Followed Hyperlink" xfId="4993" builtinId="9" hidden="1"/>
    <cellStyle name="Followed Hyperlink" xfId="4994" builtinId="9" hidden="1"/>
    <cellStyle name="Followed Hyperlink" xfId="4995" builtinId="9" hidden="1"/>
    <cellStyle name="Followed Hyperlink" xfId="4996" builtinId="9" hidden="1"/>
    <cellStyle name="Followed Hyperlink" xfId="4997" builtinId="9" hidden="1"/>
    <cellStyle name="Followed Hyperlink" xfId="4998" builtinId="9" hidden="1"/>
    <cellStyle name="Followed Hyperlink" xfId="4999" builtinId="9" hidden="1"/>
    <cellStyle name="Followed Hyperlink" xfId="5000" builtinId="9" hidden="1"/>
    <cellStyle name="Followed Hyperlink" xfId="5001" builtinId="9" hidden="1"/>
    <cellStyle name="Followed Hyperlink" xfId="5002" builtinId="9" hidden="1"/>
    <cellStyle name="Followed Hyperlink" xfId="5003" builtinId="9" hidden="1"/>
    <cellStyle name="Followed Hyperlink" xfId="5004" builtinId="9" hidden="1"/>
    <cellStyle name="Followed Hyperlink" xfId="5005" builtinId="9" hidden="1"/>
    <cellStyle name="Followed Hyperlink" xfId="5006" builtinId="9" hidden="1"/>
    <cellStyle name="Followed Hyperlink" xfId="5007" builtinId="9" hidden="1"/>
    <cellStyle name="Followed Hyperlink" xfId="5008" builtinId="9" hidden="1"/>
    <cellStyle name="Followed Hyperlink" xfId="5009" builtinId="9" hidden="1"/>
    <cellStyle name="Followed Hyperlink" xfId="5010" builtinId="9" hidden="1"/>
    <cellStyle name="Followed Hyperlink" xfId="5011" builtinId="9" hidden="1"/>
    <cellStyle name="Followed Hyperlink" xfId="5012" builtinId="9" hidden="1"/>
    <cellStyle name="Followed Hyperlink" xfId="5013" builtinId="9" hidden="1"/>
    <cellStyle name="Followed Hyperlink" xfId="5014" builtinId="9" hidden="1"/>
    <cellStyle name="Followed Hyperlink" xfId="5015" builtinId="9" hidden="1"/>
    <cellStyle name="Followed Hyperlink" xfId="5016" builtinId="9" hidden="1"/>
    <cellStyle name="Followed Hyperlink" xfId="5017" builtinId="9" hidden="1"/>
    <cellStyle name="Followed Hyperlink" xfId="5018" builtinId="9" hidden="1"/>
    <cellStyle name="Followed Hyperlink" xfId="5019" builtinId="9" hidden="1"/>
    <cellStyle name="Followed Hyperlink" xfId="5020" builtinId="9" hidden="1"/>
    <cellStyle name="Followed Hyperlink" xfId="5021" builtinId="9" hidden="1"/>
    <cellStyle name="Followed Hyperlink" xfId="5022" builtinId="9" hidden="1"/>
    <cellStyle name="Followed Hyperlink" xfId="5023" builtinId="9" hidden="1"/>
    <cellStyle name="Followed Hyperlink" xfId="5024" builtinId="9" hidden="1"/>
    <cellStyle name="Followed Hyperlink" xfId="5025" builtinId="9" hidden="1"/>
    <cellStyle name="Followed Hyperlink" xfId="5026" builtinId="9" hidden="1"/>
    <cellStyle name="Followed Hyperlink" xfId="5027" builtinId="9" hidden="1"/>
    <cellStyle name="Followed Hyperlink" xfId="5028" builtinId="9" hidden="1"/>
    <cellStyle name="Followed Hyperlink" xfId="5029" builtinId="9" hidden="1"/>
    <cellStyle name="Followed Hyperlink" xfId="5030" builtinId="9" hidden="1"/>
    <cellStyle name="Followed Hyperlink" xfId="5031" builtinId="9" hidden="1"/>
    <cellStyle name="Followed Hyperlink" xfId="5032" builtinId="9" hidden="1"/>
    <cellStyle name="Followed Hyperlink" xfId="5033" builtinId="9" hidden="1"/>
    <cellStyle name="Followed Hyperlink" xfId="5034" builtinId="9" hidden="1"/>
    <cellStyle name="Followed Hyperlink" xfId="5035" builtinId="9" hidden="1"/>
    <cellStyle name="Followed Hyperlink" xfId="5036" builtinId="9" hidden="1"/>
    <cellStyle name="Followed Hyperlink" xfId="5037" builtinId="9" hidden="1"/>
    <cellStyle name="Followed Hyperlink" xfId="5040" builtinId="9" hidden="1"/>
    <cellStyle name="Followed Hyperlink" xfId="5041" builtinId="9" hidden="1"/>
    <cellStyle name="Followed Hyperlink" xfId="5042" builtinId="9" hidden="1"/>
    <cellStyle name="Followed Hyperlink" xfId="5043" builtinId="9" hidden="1"/>
    <cellStyle name="Followed Hyperlink" xfId="5044" builtinId="9" hidden="1"/>
    <cellStyle name="Followed Hyperlink" xfId="5045" builtinId="9" hidden="1"/>
    <cellStyle name="Followed Hyperlink" xfId="5046" builtinId="9" hidden="1"/>
    <cellStyle name="Followed Hyperlink" xfId="5047" builtinId="9" hidden="1"/>
    <cellStyle name="Followed Hyperlink" xfId="5048" builtinId="9" hidden="1"/>
    <cellStyle name="Followed Hyperlink" xfId="5049" builtinId="9" hidden="1"/>
    <cellStyle name="Followed Hyperlink" xfId="5050" builtinId="9" hidden="1"/>
    <cellStyle name="Followed Hyperlink" xfId="5051" builtinId="9" hidden="1"/>
    <cellStyle name="Followed Hyperlink" xfId="5052" builtinId="9" hidden="1"/>
    <cellStyle name="Followed Hyperlink" xfId="5053" builtinId="9" hidden="1"/>
    <cellStyle name="Followed Hyperlink" xfId="5054" builtinId="9" hidden="1"/>
    <cellStyle name="Followed Hyperlink" xfId="5055" builtinId="9" hidden="1"/>
    <cellStyle name="Followed Hyperlink" xfId="5056" builtinId="9" hidden="1"/>
    <cellStyle name="Followed Hyperlink" xfId="5057" builtinId="9" hidden="1"/>
    <cellStyle name="Followed Hyperlink" xfId="5058" builtinId="9" hidden="1"/>
    <cellStyle name="Followed Hyperlink" xfId="5059" builtinId="9" hidden="1"/>
    <cellStyle name="Followed Hyperlink" xfId="5060" builtinId="9" hidden="1"/>
    <cellStyle name="Followed Hyperlink" xfId="5061" builtinId="9" hidden="1"/>
    <cellStyle name="Followed Hyperlink" xfId="5062" builtinId="9" hidden="1"/>
    <cellStyle name="Followed Hyperlink" xfId="5063" builtinId="9" hidden="1"/>
    <cellStyle name="Followed Hyperlink" xfId="5064" builtinId="9" hidden="1"/>
    <cellStyle name="Followed Hyperlink" xfId="5065" builtinId="9" hidden="1"/>
    <cellStyle name="Followed Hyperlink" xfId="5066" builtinId="9" hidden="1"/>
    <cellStyle name="Followed Hyperlink" xfId="5067" builtinId="9" hidden="1"/>
    <cellStyle name="Followed Hyperlink" xfId="5068" builtinId="9" hidden="1"/>
    <cellStyle name="Followed Hyperlink" xfId="5069" builtinId="9" hidden="1"/>
    <cellStyle name="Followed Hyperlink" xfId="5070" builtinId="9" hidden="1"/>
    <cellStyle name="Followed Hyperlink" xfId="5071" builtinId="9" hidden="1"/>
    <cellStyle name="Followed Hyperlink" xfId="5072" builtinId="9" hidden="1"/>
    <cellStyle name="Followed Hyperlink" xfId="5073" builtinId="9" hidden="1"/>
    <cellStyle name="Followed Hyperlink" xfId="5074" builtinId="9" hidden="1"/>
    <cellStyle name="Followed Hyperlink" xfId="5075" builtinId="9" hidden="1"/>
    <cellStyle name="Followed Hyperlink" xfId="5076" builtinId="9" hidden="1"/>
    <cellStyle name="Followed Hyperlink" xfId="5077" builtinId="9" hidden="1"/>
    <cellStyle name="Followed Hyperlink" xfId="5078" builtinId="9" hidden="1"/>
    <cellStyle name="Followed Hyperlink" xfId="5079" builtinId="9" hidden="1"/>
    <cellStyle name="Followed Hyperlink" xfId="5080" builtinId="9" hidden="1"/>
    <cellStyle name="Followed Hyperlink" xfId="5081" builtinId="9" hidden="1"/>
    <cellStyle name="Followed Hyperlink" xfId="5082" builtinId="9" hidden="1"/>
    <cellStyle name="Followed Hyperlink" xfId="5083" builtinId="9" hidden="1"/>
    <cellStyle name="Followed Hyperlink" xfId="5084" builtinId="9" hidden="1"/>
    <cellStyle name="Followed Hyperlink" xfId="5085" builtinId="9" hidden="1"/>
    <cellStyle name="Followed Hyperlink" xfId="5086" builtinId="9" hidden="1"/>
    <cellStyle name="Followed Hyperlink" xfId="5087" builtinId="9" hidden="1"/>
    <cellStyle name="Followed Hyperlink" xfId="5088" builtinId="9" hidden="1"/>
    <cellStyle name="Followed Hyperlink" xfId="5089" builtinId="9" hidden="1"/>
    <cellStyle name="Followed Hyperlink" xfId="5090" builtinId="9" hidden="1"/>
    <cellStyle name="Followed Hyperlink" xfId="5091" builtinId="9" hidden="1"/>
    <cellStyle name="Followed Hyperlink" xfId="5092" builtinId="9" hidden="1"/>
    <cellStyle name="Followed Hyperlink" xfId="5093" builtinId="9" hidden="1"/>
    <cellStyle name="Followed Hyperlink" xfId="5094" builtinId="9" hidden="1"/>
    <cellStyle name="Followed Hyperlink" xfId="5095" builtinId="9" hidden="1"/>
    <cellStyle name="Followed Hyperlink" xfId="5096" builtinId="9" hidden="1"/>
    <cellStyle name="Followed Hyperlink" xfId="5097" builtinId="9" hidden="1"/>
    <cellStyle name="Followed Hyperlink" xfId="5098" builtinId="9" hidden="1"/>
    <cellStyle name="Followed Hyperlink" xfId="5099" builtinId="9" hidden="1"/>
    <cellStyle name="Followed Hyperlink" xfId="5100" builtinId="9" hidden="1"/>
    <cellStyle name="Followed Hyperlink" xfId="5101" builtinId="9" hidden="1"/>
    <cellStyle name="Followed Hyperlink" xfId="5102" builtinId="9" hidden="1"/>
    <cellStyle name="Followed Hyperlink" xfId="5103" builtinId="9" hidden="1"/>
    <cellStyle name="Followed Hyperlink" xfId="5104" builtinId="9" hidden="1"/>
    <cellStyle name="Followed Hyperlink" xfId="5105" builtinId="9" hidden="1"/>
    <cellStyle name="Followed Hyperlink" xfId="5106" builtinId="9" hidden="1"/>
    <cellStyle name="Followed Hyperlink" xfId="5107" builtinId="9" hidden="1"/>
    <cellStyle name="Followed Hyperlink" xfId="510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038"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1"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039"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4060"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337"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338"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40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5685" builtinId="9" hidden="1"/>
    <cellStyle name="Followed Hyperlink" xfId="5686" builtinId="9" hidden="1"/>
    <cellStyle name="Followed Hyperlink" xfId="5687" builtinId="9" hidden="1"/>
    <cellStyle name="Followed Hyperlink" xfId="5688" builtinId="9" hidden="1"/>
    <cellStyle name="Followed Hyperlink" xfId="5689" builtinId="9" hidden="1"/>
    <cellStyle name="Followed Hyperlink" xfId="5690" builtinId="9" hidden="1"/>
    <cellStyle name="Followed Hyperlink" xfId="5691" builtinId="9" hidden="1"/>
    <cellStyle name="Followed Hyperlink" xfId="5692" builtinId="9" hidden="1"/>
    <cellStyle name="Followed Hyperlink" xfId="5693" builtinId="9" hidden="1"/>
    <cellStyle name="Followed Hyperlink" xfId="5694" builtinId="9" hidden="1"/>
    <cellStyle name="Followed Hyperlink" xfId="5695" builtinId="9" hidden="1"/>
    <cellStyle name="Followed Hyperlink" xfId="5696" builtinId="9" hidden="1"/>
    <cellStyle name="Followed Hyperlink" xfId="5697" builtinId="9" hidden="1"/>
    <cellStyle name="Followed Hyperlink" xfId="5698" builtinId="9" hidden="1"/>
    <cellStyle name="Followed Hyperlink" xfId="5699" builtinId="9" hidden="1"/>
    <cellStyle name="Followed Hyperlink" xfId="5700" builtinId="9" hidden="1"/>
    <cellStyle name="Followed Hyperlink" xfId="5701" builtinId="9" hidden="1"/>
    <cellStyle name="Followed Hyperlink" xfId="5702" builtinId="9" hidden="1"/>
    <cellStyle name="Followed Hyperlink" xfId="5703" builtinId="9" hidden="1"/>
    <cellStyle name="Followed Hyperlink" xfId="5704" builtinId="9" hidden="1"/>
    <cellStyle name="Followed Hyperlink" xfId="5705" builtinId="9" hidden="1"/>
    <cellStyle name="Followed Hyperlink" xfId="5706" builtinId="9" hidden="1"/>
    <cellStyle name="Followed Hyperlink" xfId="5707" builtinId="9" hidden="1"/>
    <cellStyle name="Followed Hyperlink" xfId="5708" builtinId="9" hidden="1"/>
    <cellStyle name="Followed Hyperlink" xfId="5709" builtinId="9" hidden="1"/>
    <cellStyle name="Followed Hyperlink" xfId="5710" builtinId="9" hidden="1"/>
    <cellStyle name="Followed Hyperlink" xfId="5711" builtinId="9" hidden="1"/>
    <cellStyle name="Followed Hyperlink" xfId="5712" builtinId="9" hidden="1"/>
    <cellStyle name="Followed Hyperlink" xfId="5636" builtinId="9" hidden="1"/>
    <cellStyle name="Followed Hyperlink" xfId="5713" builtinId="9" hidden="1"/>
    <cellStyle name="Followed Hyperlink" xfId="5714" builtinId="9" hidden="1"/>
    <cellStyle name="Followed Hyperlink" xfId="5715" builtinId="9" hidden="1"/>
    <cellStyle name="Followed Hyperlink" xfId="5716" builtinId="9" hidden="1"/>
    <cellStyle name="Followed Hyperlink" xfId="5717" builtinId="9" hidden="1"/>
    <cellStyle name="Followed Hyperlink" xfId="5718" builtinId="9" hidden="1"/>
    <cellStyle name="Followed Hyperlink" xfId="5719" builtinId="9" hidden="1"/>
    <cellStyle name="Followed Hyperlink" xfId="5720" builtinId="9" hidden="1"/>
    <cellStyle name="Followed Hyperlink" xfId="5721" builtinId="9" hidden="1"/>
    <cellStyle name="Followed Hyperlink" xfId="5722" builtinId="9" hidden="1"/>
    <cellStyle name="Followed Hyperlink" xfId="5723" builtinId="9" hidden="1"/>
    <cellStyle name="Followed Hyperlink" xfId="5724" builtinId="9" hidden="1"/>
    <cellStyle name="Followed Hyperlink" xfId="5725" builtinId="9" hidden="1"/>
    <cellStyle name="Followed Hyperlink" xfId="5726" builtinId="9" hidden="1"/>
    <cellStyle name="Followed Hyperlink" xfId="5727" builtinId="9" hidden="1"/>
    <cellStyle name="Followed Hyperlink" xfId="5728" builtinId="9" hidden="1"/>
    <cellStyle name="Followed Hyperlink" xfId="5729" builtinId="9" hidden="1"/>
    <cellStyle name="Followed Hyperlink" xfId="5730" builtinId="9" hidden="1"/>
    <cellStyle name="Followed Hyperlink" xfId="5731" builtinId="9" hidden="1"/>
    <cellStyle name="Followed Hyperlink" xfId="5732" builtinId="9" hidden="1"/>
    <cellStyle name="Followed Hyperlink" xfId="5733" builtinId="9" hidden="1"/>
    <cellStyle name="Followed Hyperlink" xfId="5734" builtinId="9" hidden="1"/>
    <cellStyle name="Followed Hyperlink" xfId="5735" builtinId="9" hidden="1"/>
    <cellStyle name="Followed Hyperlink" xfId="5736" builtinId="9" hidden="1"/>
    <cellStyle name="Followed Hyperlink" xfId="5737" builtinId="9" hidden="1"/>
    <cellStyle name="Followed Hyperlink" xfId="5738" builtinId="9" hidden="1"/>
    <cellStyle name="Followed Hyperlink" xfId="5739" builtinId="9" hidden="1"/>
    <cellStyle name="Followed Hyperlink" xfId="5740" builtinId="9" hidden="1"/>
    <cellStyle name="Followed Hyperlink" xfId="5741" builtinId="9" hidden="1"/>
    <cellStyle name="Followed Hyperlink" xfId="5742" builtinId="9" hidden="1"/>
    <cellStyle name="Followed Hyperlink" xfId="5743" builtinId="9" hidden="1"/>
    <cellStyle name="Followed Hyperlink" xfId="5744" builtinId="9" hidden="1"/>
    <cellStyle name="Followed Hyperlink" xfId="5745" builtinId="9" hidden="1"/>
    <cellStyle name="Followed Hyperlink" xfId="5746" builtinId="9" hidden="1"/>
    <cellStyle name="Followed Hyperlink" xfId="5747" builtinId="9" hidden="1"/>
    <cellStyle name="Followed Hyperlink" xfId="5748" builtinId="9" hidden="1"/>
    <cellStyle name="Followed Hyperlink" xfId="5749" builtinId="9" hidden="1"/>
    <cellStyle name="Followed Hyperlink" xfId="5750" builtinId="9" hidden="1"/>
    <cellStyle name="Followed Hyperlink" xfId="5751" builtinId="9" hidden="1"/>
    <cellStyle name="Followed Hyperlink" xfId="5752" builtinId="9" hidden="1"/>
    <cellStyle name="Followed Hyperlink" xfId="5753" builtinId="9" hidden="1"/>
    <cellStyle name="Followed Hyperlink" xfId="5754" builtinId="9" hidden="1"/>
    <cellStyle name="Followed Hyperlink" xfId="5755" builtinId="9" hidden="1"/>
    <cellStyle name="Followed Hyperlink" xfId="5756" builtinId="9" hidden="1"/>
    <cellStyle name="Followed Hyperlink" xfId="5757" builtinId="9" hidden="1"/>
    <cellStyle name="Followed Hyperlink" xfId="5758" builtinId="9" hidden="1"/>
    <cellStyle name="Followed Hyperlink" xfId="5759" builtinId="9" hidden="1"/>
    <cellStyle name="Followed Hyperlink" xfId="5760" builtinId="9" hidden="1"/>
    <cellStyle name="Followed Hyperlink" xfId="5761" builtinId="9" hidden="1"/>
    <cellStyle name="Followed Hyperlink" xfId="5762" builtinId="9" hidden="1"/>
    <cellStyle name="Followed Hyperlink" xfId="5763" builtinId="9" hidden="1"/>
    <cellStyle name="Followed Hyperlink" xfId="5764" builtinId="9" hidden="1"/>
    <cellStyle name="Followed Hyperlink" xfId="5765" builtinId="9" hidden="1"/>
    <cellStyle name="Followed Hyperlink" xfId="5766" builtinId="9" hidden="1"/>
    <cellStyle name="Followed Hyperlink" xfId="5767" builtinId="9" hidden="1"/>
    <cellStyle name="Followed Hyperlink" xfId="5768" builtinId="9" hidden="1"/>
    <cellStyle name="Followed Hyperlink" xfId="5769" builtinId="9" hidden="1"/>
    <cellStyle name="Followed Hyperlink" xfId="5770" builtinId="9" hidden="1"/>
    <cellStyle name="Followed Hyperlink" xfId="5771" builtinId="9" hidden="1"/>
    <cellStyle name="Followed Hyperlink" xfId="5772" builtinId="9" hidden="1"/>
    <cellStyle name="Followed Hyperlink" xfId="5773" builtinId="9" hidden="1"/>
    <cellStyle name="Followed Hyperlink" xfId="5774" builtinId="9" hidden="1"/>
    <cellStyle name="Followed Hyperlink" xfId="5775" builtinId="9" hidden="1"/>
    <cellStyle name="Followed Hyperlink" xfId="5776" builtinId="9" hidden="1"/>
    <cellStyle name="Followed Hyperlink" xfId="5777" builtinId="9" hidden="1"/>
    <cellStyle name="Followed Hyperlink" xfId="5778" builtinId="9" hidden="1"/>
    <cellStyle name="Followed Hyperlink" xfId="5779" builtinId="9" hidden="1"/>
    <cellStyle name="Followed Hyperlink" xfId="5780" builtinId="9" hidden="1"/>
    <cellStyle name="Followed Hyperlink" xfId="5781" builtinId="9" hidden="1"/>
    <cellStyle name="Followed Hyperlink" xfId="5782" builtinId="9" hidden="1"/>
    <cellStyle name="Followed Hyperlink" xfId="5783" builtinId="9" hidden="1"/>
    <cellStyle name="Followed Hyperlink" xfId="5784" builtinId="9" hidden="1"/>
    <cellStyle name="Followed Hyperlink" xfId="5785" builtinId="9" hidden="1"/>
    <cellStyle name="Followed Hyperlink" xfId="5786" builtinId="9" hidden="1"/>
    <cellStyle name="Followed Hyperlink" xfId="5637" builtinId="9" hidden="1"/>
    <cellStyle name="Followed Hyperlink" xfId="5787" builtinId="9" hidden="1"/>
    <cellStyle name="Followed Hyperlink" xfId="5788" builtinId="9" hidden="1"/>
    <cellStyle name="Followed Hyperlink" xfId="5789" builtinId="9" hidden="1"/>
    <cellStyle name="Followed Hyperlink" xfId="5790" builtinId="9" hidden="1"/>
    <cellStyle name="Followed Hyperlink" xfId="5791" builtinId="9" hidden="1"/>
    <cellStyle name="Followed Hyperlink" xfId="5792" builtinId="9" hidden="1"/>
    <cellStyle name="Followed Hyperlink" xfId="5793" builtinId="9" hidden="1"/>
    <cellStyle name="Followed Hyperlink" xfId="5794" builtinId="9" hidden="1"/>
    <cellStyle name="Followed Hyperlink" xfId="5795" builtinId="9" hidden="1"/>
    <cellStyle name="Followed Hyperlink" xfId="5796" builtinId="9" hidden="1"/>
    <cellStyle name="Followed Hyperlink" xfId="5797" builtinId="9" hidden="1"/>
    <cellStyle name="Followed Hyperlink" xfId="5798" builtinId="9" hidden="1"/>
    <cellStyle name="Followed Hyperlink" xfId="5799" builtinId="9" hidden="1"/>
    <cellStyle name="Followed Hyperlink" xfId="5800" builtinId="9" hidden="1"/>
    <cellStyle name="Followed Hyperlink" xfId="5801" builtinId="9" hidden="1"/>
    <cellStyle name="Followed Hyperlink" xfId="5802" builtinId="9" hidden="1"/>
    <cellStyle name="Followed Hyperlink" xfId="5803" builtinId="9" hidden="1"/>
    <cellStyle name="Followed Hyperlink" xfId="5804" builtinId="9" hidden="1"/>
    <cellStyle name="Followed Hyperlink" xfId="5805" builtinId="9" hidden="1"/>
    <cellStyle name="Followed Hyperlink" xfId="5806" builtinId="9" hidden="1"/>
    <cellStyle name="Followed Hyperlink" xfId="5807" builtinId="9" hidden="1"/>
    <cellStyle name="Followed Hyperlink" xfId="5808" builtinId="9" hidden="1"/>
    <cellStyle name="Followed Hyperlink" xfId="5809" builtinId="9" hidden="1"/>
    <cellStyle name="Followed Hyperlink" xfId="5810" builtinId="9" hidden="1"/>
    <cellStyle name="Followed Hyperlink" xfId="5811" builtinId="9" hidden="1"/>
    <cellStyle name="Followed Hyperlink" xfId="5812" builtinId="9" hidden="1"/>
    <cellStyle name="Followed Hyperlink" xfId="5813" builtinId="9" hidden="1"/>
    <cellStyle name="Followed Hyperlink" xfId="5814" builtinId="9" hidden="1"/>
    <cellStyle name="Followed Hyperlink" xfId="5815" builtinId="9" hidden="1"/>
    <cellStyle name="Followed Hyperlink" xfId="5816" builtinId="9" hidden="1"/>
    <cellStyle name="Followed Hyperlink" xfId="5817" builtinId="9" hidden="1"/>
    <cellStyle name="Followed Hyperlink" xfId="5818" builtinId="9" hidden="1"/>
    <cellStyle name="Followed Hyperlink" xfId="5819" builtinId="9" hidden="1"/>
    <cellStyle name="Followed Hyperlink" xfId="5820" builtinId="9" hidden="1"/>
    <cellStyle name="Followed Hyperlink" xfId="5821" builtinId="9" hidden="1"/>
    <cellStyle name="Followed Hyperlink" xfId="5822" builtinId="9" hidden="1"/>
    <cellStyle name="Followed Hyperlink" xfId="5823" builtinId="9" hidden="1"/>
    <cellStyle name="Followed Hyperlink" xfId="5824" builtinId="9" hidden="1"/>
    <cellStyle name="Followed Hyperlink" xfId="5825" builtinId="9" hidden="1"/>
    <cellStyle name="Followed Hyperlink" xfId="5826" builtinId="9" hidden="1"/>
    <cellStyle name="Followed Hyperlink" xfId="5827" builtinId="9" hidden="1"/>
    <cellStyle name="Followed Hyperlink" xfId="5828" builtinId="9" hidden="1"/>
    <cellStyle name="Followed Hyperlink" xfId="5829" builtinId="9" hidden="1"/>
    <cellStyle name="Followed Hyperlink" xfId="5830" builtinId="9" hidden="1"/>
    <cellStyle name="Followed Hyperlink" xfId="5831" builtinId="9" hidden="1"/>
    <cellStyle name="Followed Hyperlink" xfId="5832" builtinId="9" hidden="1"/>
    <cellStyle name="Followed Hyperlink" xfId="5833" builtinId="9" hidden="1"/>
    <cellStyle name="Followed Hyperlink" xfId="5834" builtinId="9" hidden="1"/>
    <cellStyle name="Followed Hyperlink" xfId="5835" builtinId="9" hidden="1"/>
    <cellStyle name="Followed Hyperlink" xfId="5836" builtinId="9" hidden="1"/>
    <cellStyle name="Followed Hyperlink" xfId="5837" builtinId="9" hidden="1"/>
    <cellStyle name="Followed Hyperlink" xfId="5838" builtinId="9" hidden="1"/>
    <cellStyle name="Followed Hyperlink" xfId="5839" builtinId="9" hidden="1"/>
    <cellStyle name="Followed Hyperlink" xfId="5840" builtinId="9" hidden="1"/>
    <cellStyle name="Followed Hyperlink" xfId="5841" builtinId="9" hidden="1"/>
    <cellStyle name="Followed Hyperlink" xfId="5842" builtinId="9" hidden="1"/>
    <cellStyle name="Followed Hyperlink" xfId="5843" builtinId="9" hidden="1"/>
    <cellStyle name="Followed Hyperlink" xfId="5844" builtinId="9" hidden="1"/>
    <cellStyle name="Followed Hyperlink" xfId="5845" builtinId="9" hidden="1"/>
    <cellStyle name="Followed Hyperlink" xfId="5846" builtinId="9" hidden="1"/>
    <cellStyle name="Followed Hyperlink" xfId="5847" builtinId="9" hidden="1"/>
    <cellStyle name="Followed Hyperlink" xfId="5848" builtinId="9" hidden="1"/>
    <cellStyle name="Followed Hyperlink" xfId="5849" builtinId="9" hidden="1"/>
    <cellStyle name="Followed Hyperlink" xfId="5850" builtinId="9" hidden="1"/>
    <cellStyle name="Followed Hyperlink" xfId="5851" builtinId="9" hidden="1"/>
    <cellStyle name="Followed Hyperlink" xfId="5852" builtinId="9" hidden="1"/>
    <cellStyle name="Followed Hyperlink" xfId="5853" builtinId="9" hidden="1"/>
    <cellStyle name="Followed Hyperlink" xfId="5854" builtinId="9" hidden="1"/>
    <cellStyle name="Followed Hyperlink" xfId="5855" builtinId="9" hidden="1"/>
    <cellStyle name="Followed Hyperlink" xfId="5856" builtinId="9" hidden="1"/>
    <cellStyle name="Followed Hyperlink" xfId="5857" builtinId="9" hidden="1"/>
    <cellStyle name="Followed Hyperlink" xfId="5858" builtinId="9" hidden="1"/>
    <cellStyle name="Followed Hyperlink" xfId="5859" builtinId="9" hidden="1"/>
    <cellStyle name="Followed Hyperlink" xfId="5860" builtinId="9" hidden="1"/>
    <cellStyle name="Followed Hyperlink" xfId="591" builtinId="9" hidden="1"/>
    <cellStyle name="Followed Hyperlink" xfId="1121" builtinId="9" hidden="1"/>
    <cellStyle name="Followed Hyperlink" xfId="1120" builtinId="9" hidden="1"/>
    <cellStyle name="Followed Hyperlink" xfId="582" builtinId="9" hidden="1"/>
    <cellStyle name="Followed Hyperlink" xfId="1641" builtinId="9" hidden="1"/>
    <cellStyle name="Followed Hyperlink" xfId="4056" builtinId="9" hidden="1"/>
    <cellStyle name="Followed Hyperlink" xfId="1640" builtinId="9" hidden="1"/>
    <cellStyle name="Followed Hyperlink" xfId="1647" builtinId="9" hidden="1"/>
    <cellStyle name="Followed Hyperlink" xfId="5862" builtinId="9" hidden="1"/>
    <cellStyle name="Followed Hyperlink" xfId="5863" builtinId="9" hidden="1"/>
    <cellStyle name="Followed Hyperlink" xfId="5864" builtinId="9" hidden="1"/>
    <cellStyle name="Followed Hyperlink" xfId="5865" builtinId="9" hidden="1"/>
    <cellStyle name="Followed Hyperlink" xfId="5866" builtinId="9" hidden="1"/>
    <cellStyle name="Followed Hyperlink" xfId="5867" builtinId="9" hidden="1"/>
    <cellStyle name="Followed Hyperlink" xfId="5868" builtinId="9" hidden="1"/>
    <cellStyle name="Followed Hyperlink" xfId="5869" builtinId="9" hidden="1"/>
    <cellStyle name="Followed Hyperlink" xfId="5870" builtinId="9" hidden="1"/>
    <cellStyle name="Followed Hyperlink" xfId="5871" builtinId="9" hidden="1"/>
    <cellStyle name="Followed Hyperlink" xfId="5872" builtinId="9" hidden="1"/>
    <cellStyle name="Followed Hyperlink" xfId="5873" builtinId="9" hidden="1"/>
    <cellStyle name="Followed Hyperlink" xfId="5874" builtinId="9" hidden="1"/>
    <cellStyle name="Followed Hyperlink" xfId="5875" builtinId="9" hidden="1"/>
    <cellStyle name="Followed Hyperlink" xfId="5876" builtinId="9" hidden="1"/>
    <cellStyle name="Followed Hyperlink" xfId="5877" builtinId="9" hidden="1"/>
    <cellStyle name="Followed Hyperlink" xfId="5878" builtinId="9" hidden="1"/>
    <cellStyle name="Followed Hyperlink" xfId="5879" builtinId="9" hidden="1"/>
    <cellStyle name="Followed Hyperlink" xfId="5880" builtinId="9" hidden="1"/>
    <cellStyle name="Followed Hyperlink" xfId="5881" builtinId="9" hidden="1"/>
    <cellStyle name="Followed Hyperlink" xfId="5882" builtinId="9" hidden="1"/>
    <cellStyle name="Followed Hyperlink" xfId="5883" builtinId="9" hidden="1"/>
    <cellStyle name="Followed Hyperlink" xfId="5884" builtinId="9" hidden="1"/>
    <cellStyle name="Followed Hyperlink" xfId="5885" builtinId="9" hidden="1"/>
    <cellStyle name="Followed Hyperlink" xfId="5886" builtinId="9" hidden="1"/>
    <cellStyle name="Followed Hyperlink" xfId="5887" builtinId="9" hidden="1"/>
    <cellStyle name="Followed Hyperlink" xfId="5888" builtinId="9" hidden="1"/>
    <cellStyle name="Followed Hyperlink" xfId="5889" builtinId="9" hidden="1"/>
    <cellStyle name="Followed Hyperlink" xfId="5890" builtinId="9" hidden="1"/>
    <cellStyle name="Followed Hyperlink" xfId="5891" builtinId="9" hidden="1"/>
    <cellStyle name="Followed Hyperlink" xfId="5892" builtinId="9" hidden="1"/>
    <cellStyle name="Followed Hyperlink" xfId="5893" builtinId="9" hidden="1"/>
    <cellStyle name="Followed Hyperlink" xfId="5894" builtinId="9" hidden="1"/>
    <cellStyle name="Followed Hyperlink" xfId="5895" builtinId="9" hidden="1"/>
    <cellStyle name="Followed Hyperlink" xfId="5896" builtinId="9" hidden="1"/>
    <cellStyle name="Followed Hyperlink" xfId="5897" builtinId="9" hidden="1"/>
    <cellStyle name="Followed Hyperlink" xfId="5898" builtinId="9" hidden="1"/>
    <cellStyle name="Followed Hyperlink" xfId="5899" builtinId="9" hidden="1"/>
    <cellStyle name="Followed Hyperlink" xfId="5900" builtinId="9" hidden="1"/>
    <cellStyle name="Followed Hyperlink" xfId="5901" builtinId="9" hidden="1"/>
    <cellStyle name="Followed Hyperlink" xfId="5902" builtinId="9" hidden="1"/>
    <cellStyle name="Followed Hyperlink" xfId="5903" builtinId="9" hidden="1"/>
    <cellStyle name="Followed Hyperlink" xfId="5904" builtinId="9" hidden="1"/>
    <cellStyle name="Followed Hyperlink" xfId="5905" builtinId="9" hidden="1"/>
    <cellStyle name="Followed Hyperlink" xfId="5906" builtinId="9" hidden="1"/>
    <cellStyle name="Followed Hyperlink" xfId="5907" builtinId="9" hidden="1"/>
    <cellStyle name="Followed Hyperlink" xfId="5908" builtinId="9" hidden="1"/>
    <cellStyle name="Followed Hyperlink" xfId="5909" builtinId="9" hidden="1"/>
    <cellStyle name="Followed Hyperlink" xfId="5910" builtinId="9" hidden="1"/>
    <cellStyle name="Followed Hyperlink" xfId="5911" builtinId="9" hidden="1"/>
    <cellStyle name="Followed Hyperlink" xfId="5912" builtinId="9" hidden="1"/>
    <cellStyle name="Followed Hyperlink" xfId="5913" builtinId="9" hidden="1"/>
    <cellStyle name="Followed Hyperlink" xfId="5914" builtinId="9" hidden="1"/>
    <cellStyle name="Followed Hyperlink" xfId="5915" builtinId="9" hidden="1"/>
    <cellStyle name="Followed Hyperlink" xfId="5916" builtinId="9" hidden="1"/>
    <cellStyle name="Followed Hyperlink" xfId="5917" builtinId="9" hidden="1"/>
    <cellStyle name="Followed Hyperlink" xfId="5918" builtinId="9" hidden="1"/>
    <cellStyle name="Followed Hyperlink" xfId="5919" builtinId="9" hidden="1"/>
    <cellStyle name="Followed Hyperlink" xfId="5920" builtinId="9" hidden="1"/>
    <cellStyle name="Followed Hyperlink" xfId="5921" builtinId="9" hidden="1"/>
    <cellStyle name="Followed Hyperlink" xfId="5922" builtinId="9" hidden="1"/>
    <cellStyle name="Followed Hyperlink" xfId="5923" builtinId="9" hidden="1"/>
    <cellStyle name="Followed Hyperlink" xfId="5924" builtinId="9" hidden="1"/>
    <cellStyle name="Followed Hyperlink" xfId="5925" builtinId="9" hidden="1"/>
    <cellStyle name="Followed Hyperlink" xfId="5926" builtinId="9" hidden="1"/>
    <cellStyle name="Followed Hyperlink" xfId="5927" builtinId="9" hidden="1"/>
    <cellStyle name="Followed Hyperlink" xfId="5928" builtinId="9" hidden="1"/>
    <cellStyle name="Followed Hyperlink" xfId="5932" builtinId="9" hidden="1"/>
    <cellStyle name="Followed Hyperlink" xfId="5933" builtinId="9" hidden="1"/>
    <cellStyle name="Followed Hyperlink" xfId="5934" builtinId="9" hidden="1"/>
    <cellStyle name="Followed Hyperlink" xfId="5935" builtinId="9" hidden="1"/>
    <cellStyle name="Followed Hyperlink" xfId="5936" builtinId="9" hidden="1"/>
    <cellStyle name="Followed Hyperlink" xfId="5937" builtinId="9" hidden="1"/>
    <cellStyle name="Followed Hyperlink" xfId="5938" builtinId="9" hidden="1"/>
    <cellStyle name="Followed Hyperlink" xfId="5939" builtinId="9" hidden="1"/>
    <cellStyle name="Followed Hyperlink" xfId="5940" builtinId="9" hidden="1"/>
    <cellStyle name="Followed Hyperlink" xfId="5941" builtinId="9" hidden="1"/>
    <cellStyle name="Followed Hyperlink" xfId="5942" builtinId="9" hidden="1"/>
    <cellStyle name="Followed Hyperlink" xfId="5943" builtinId="9" hidden="1"/>
    <cellStyle name="Followed Hyperlink" xfId="5944" builtinId="9" hidden="1"/>
    <cellStyle name="Followed Hyperlink" xfId="5945" builtinId="9" hidden="1"/>
    <cellStyle name="Followed Hyperlink" xfId="5946" builtinId="9" hidden="1"/>
    <cellStyle name="Followed Hyperlink" xfId="5947" builtinId="9" hidden="1"/>
    <cellStyle name="Followed Hyperlink" xfId="5948" builtinId="9" hidden="1"/>
    <cellStyle name="Followed Hyperlink" xfId="5949" builtinId="9" hidden="1"/>
    <cellStyle name="Followed Hyperlink" xfId="5950" builtinId="9" hidden="1"/>
    <cellStyle name="Followed Hyperlink" xfId="5951" builtinId="9" hidden="1"/>
    <cellStyle name="Followed Hyperlink" xfId="5952" builtinId="9" hidden="1"/>
    <cellStyle name="Followed Hyperlink" xfId="5953" builtinId="9" hidden="1"/>
    <cellStyle name="Followed Hyperlink" xfId="5954" builtinId="9" hidden="1"/>
    <cellStyle name="Followed Hyperlink" xfId="5955" builtinId="9" hidden="1"/>
    <cellStyle name="Followed Hyperlink" xfId="5956" builtinId="9" hidden="1"/>
    <cellStyle name="Followed Hyperlink" xfId="5957" builtinId="9" hidden="1"/>
    <cellStyle name="Followed Hyperlink" xfId="5958" builtinId="9" hidden="1"/>
    <cellStyle name="Followed Hyperlink" xfId="5959" builtinId="9" hidden="1"/>
    <cellStyle name="Followed Hyperlink" xfId="5960" builtinId="9" hidden="1"/>
    <cellStyle name="Followed Hyperlink" xfId="5961" builtinId="9" hidden="1"/>
    <cellStyle name="Followed Hyperlink" xfId="5962" builtinId="9" hidden="1"/>
    <cellStyle name="Followed Hyperlink" xfId="5963" builtinId="9" hidden="1"/>
    <cellStyle name="Followed Hyperlink" xfId="5964" builtinId="9" hidden="1"/>
    <cellStyle name="Followed Hyperlink" xfId="5965" builtinId="9" hidden="1"/>
    <cellStyle name="Followed Hyperlink" xfId="5966" builtinId="9" hidden="1"/>
    <cellStyle name="Followed Hyperlink" xfId="5967" builtinId="9" hidden="1"/>
    <cellStyle name="Followed Hyperlink" xfId="5968" builtinId="9" hidden="1"/>
    <cellStyle name="Followed Hyperlink" xfId="5969" builtinId="9" hidden="1"/>
    <cellStyle name="Followed Hyperlink" xfId="5970" builtinId="9" hidden="1"/>
    <cellStyle name="Followed Hyperlink" xfId="5971" builtinId="9" hidden="1"/>
    <cellStyle name="Followed Hyperlink" xfId="5972" builtinId="9" hidden="1"/>
    <cellStyle name="Followed Hyperlink" xfId="5973" builtinId="9" hidden="1"/>
    <cellStyle name="Followed Hyperlink" xfId="5974" builtinId="9" hidden="1"/>
    <cellStyle name="Followed Hyperlink" xfId="5975" builtinId="9" hidden="1"/>
    <cellStyle name="Followed Hyperlink" xfId="5976" builtinId="9" hidden="1"/>
    <cellStyle name="Followed Hyperlink" xfId="5977" builtinId="9" hidden="1"/>
    <cellStyle name="Followed Hyperlink" xfId="5978" builtinId="9" hidden="1"/>
    <cellStyle name="Followed Hyperlink" xfId="5979" builtinId="9" hidden="1"/>
    <cellStyle name="Followed Hyperlink" xfId="5980" builtinId="9" hidden="1"/>
    <cellStyle name="Followed Hyperlink" xfId="5981" builtinId="9" hidden="1"/>
    <cellStyle name="Followed Hyperlink" xfId="5982" builtinId="9" hidden="1"/>
    <cellStyle name="Followed Hyperlink" xfId="5983" builtinId="9" hidden="1"/>
    <cellStyle name="Followed Hyperlink" xfId="5984" builtinId="9" hidden="1"/>
    <cellStyle name="Followed Hyperlink" xfId="5985" builtinId="9" hidden="1"/>
    <cellStyle name="Followed Hyperlink" xfId="5986" builtinId="9" hidden="1"/>
    <cellStyle name="Followed Hyperlink" xfId="5987" builtinId="9" hidden="1"/>
    <cellStyle name="Followed Hyperlink" xfId="5988" builtinId="9" hidden="1"/>
    <cellStyle name="Followed Hyperlink" xfId="5989" builtinId="9" hidden="1"/>
    <cellStyle name="Followed Hyperlink" xfId="5990" builtinId="9" hidden="1"/>
    <cellStyle name="Followed Hyperlink" xfId="5991" builtinId="9" hidden="1"/>
    <cellStyle name="Followed Hyperlink" xfId="5992" builtinId="9" hidden="1"/>
    <cellStyle name="Followed Hyperlink" xfId="5993" builtinId="9" hidden="1"/>
    <cellStyle name="Followed Hyperlink" xfId="5994" builtinId="9" hidden="1"/>
    <cellStyle name="Followed Hyperlink" xfId="5995" builtinId="9" hidden="1"/>
    <cellStyle name="Followed Hyperlink" xfId="5996" builtinId="9" hidden="1"/>
    <cellStyle name="Followed Hyperlink" xfId="5997" builtinId="9" hidden="1"/>
    <cellStyle name="Followed Hyperlink" xfId="5998" builtinId="9" hidden="1"/>
    <cellStyle name="Followed Hyperlink" xfId="5999" builtinId="9" hidden="1"/>
    <cellStyle name="Followed Hyperlink" xfId="6000" builtinId="9" hidden="1"/>
    <cellStyle name="Followed Hyperlink" xfId="6001" builtinId="9" hidden="1"/>
    <cellStyle name="Followed Hyperlink" xfId="6002" builtinId="9" hidden="1"/>
    <cellStyle name="Followed Hyperlink" xfId="6003" builtinId="9" hidden="1"/>
    <cellStyle name="Followed Hyperlink" xfId="6004" builtinId="9" hidden="1"/>
    <cellStyle name="Followed Hyperlink" xfId="6005" builtinId="9" hidden="1"/>
    <cellStyle name="Followed Hyperlink" xfId="6006" builtinId="9" hidden="1"/>
    <cellStyle name="Followed Hyperlink" xfId="5930" builtinId="9" hidden="1"/>
    <cellStyle name="Followed Hyperlink" xfId="6007" builtinId="9" hidden="1"/>
    <cellStyle name="Followed Hyperlink" xfId="6008" builtinId="9" hidden="1"/>
    <cellStyle name="Followed Hyperlink" xfId="6009" builtinId="9" hidden="1"/>
    <cellStyle name="Followed Hyperlink" xfId="6010" builtinId="9" hidden="1"/>
    <cellStyle name="Followed Hyperlink" xfId="6011" builtinId="9" hidden="1"/>
    <cellStyle name="Followed Hyperlink" xfId="6012" builtinId="9" hidden="1"/>
    <cellStyle name="Followed Hyperlink" xfId="6013" builtinId="9" hidden="1"/>
    <cellStyle name="Followed Hyperlink" xfId="6014" builtinId="9" hidden="1"/>
    <cellStyle name="Followed Hyperlink" xfId="6015" builtinId="9" hidden="1"/>
    <cellStyle name="Followed Hyperlink" xfId="6016" builtinId="9" hidden="1"/>
    <cellStyle name="Followed Hyperlink" xfId="6017" builtinId="9" hidden="1"/>
    <cellStyle name="Followed Hyperlink" xfId="6018" builtinId="9" hidden="1"/>
    <cellStyle name="Followed Hyperlink" xfId="6019" builtinId="9" hidden="1"/>
    <cellStyle name="Followed Hyperlink" xfId="6020" builtinId="9" hidden="1"/>
    <cellStyle name="Followed Hyperlink" xfId="6021" builtinId="9" hidden="1"/>
    <cellStyle name="Followed Hyperlink" xfId="6022" builtinId="9" hidden="1"/>
    <cellStyle name="Followed Hyperlink" xfId="6023" builtinId="9" hidden="1"/>
    <cellStyle name="Followed Hyperlink" xfId="6024" builtinId="9" hidden="1"/>
    <cellStyle name="Followed Hyperlink" xfId="6025" builtinId="9" hidden="1"/>
    <cellStyle name="Followed Hyperlink" xfId="6026" builtinId="9" hidden="1"/>
    <cellStyle name="Followed Hyperlink" xfId="6027" builtinId="9" hidden="1"/>
    <cellStyle name="Followed Hyperlink" xfId="6028" builtinId="9" hidden="1"/>
    <cellStyle name="Followed Hyperlink" xfId="6029" builtinId="9" hidden="1"/>
    <cellStyle name="Followed Hyperlink" xfId="6030" builtinId="9" hidden="1"/>
    <cellStyle name="Followed Hyperlink" xfId="6031" builtinId="9" hidden="1"/>
    <cellStyle name="Followed Hyperlink" xfId="6032" builtinId="9" hidden="1"/>
    <cellStyle name="Followed Hyperlink" xfId="6033" builtinId="9" hidden="1"/>
    <cellStyle name="Followed Hyperlink" xfId="6034" builtinId="9" hidden="1"/>
    <cellStyle name="Followed Hyperlink" xfId="6035" builtinId="9" hidden="1"/>
    <cellStyle name="Followed Hyperlink" xfId="6036" builtinId="9" hidden="1"/>
    <cellStyle name="Followed Hyperlink" xfId="6037" builtinId="9" hidden="1"/>
    <cellStyle name="Followed Hyperlink" xfId="6038" builtinId="9" hidden="1"/>
    <cellStyle name="Followed Hyperlink" xfId="6039" builtinId="9" hidden="1"/>
    <cellStyle name="Followed Hyperlink" xfId="6040" builtinId="9" hidden="1"/>
    <cellStyle name="Followed Hyperlink" xfId="6041" builtinId="9" hidden="1"/>
    <cellStyle name="Followed Hyperlink" xfId="6042" builtinId="9" hidden="1"/>
    <cellStyle name="Followed Hyperlink" xfId="6043" builtinId="9" hidden="1"/>
    <cellStyle name="Followed Hyperlink" xfId="6044" builtinId="9" hidden="1"/>
    <cellStyle name="Followed Hyperlink" xfId="6045" builtinId="9" hidden="1"/>
    <cellStyle name="Followed Hyperlink" xfId="6046" builtinId="9" hidden="1"/>
    <cellStyle name="Followed Hyperlink" xfId="6047" builtinId="9" hidden="1"/>
    <cellStyle name="Followed Hyperlink" xfId="6048" builtinId="9" hidden="1"/>
    <cellStyle name="Followed Hyperlink" xfId="6049" builtinId="9" hidden="1"/>
    <cellStyle name="Followed Hyperlink" xfId="6050" builtinId="9" hidden="1"/>
    <cellStyle name="Followed Hyperlink" xfId="6051" builtinId="9" hidden="1"/>
    <cellStyle name="Followed Hyperlink" xfId="6052" builtinId="9" hidden="1"/>
    <cellStyle name="Followed Hyperlink" xfId="6053" builtinId="9" hidden="1"/>
    <cellStyle name="Followed Hyperlink" xfId="6054" builtinId="9" hidden="1"/>
    <cellStyle name="Followed Hyperlink" xfId="6055" builtinId="9" hidden="1"/>
    <cellStyle name="Followed Hyperlink" xfId="6056" builtinId="9" hidden="1"/>
    <cellStyle name="Followed Hyperlink" xfId="6057" builtinId="9" hidden="1"/>
    <cellStyle name="Followed Hyperlink" xfId="6058" builtinId="9" hidden="1"/>
    <cellStyle name="Followed Hyperlink" xfId="6059" builtinId="9" hidden="1"/>
    <cellStyle name="Followed Hyperlink" xfId="6060" builtinId="9" hidden="1"/>
    <cellStyle name="Followed Hyperlink" xfId="6061" builtinId="9" hidden="1"/>
    <cellStyle name="Followed Hyperlink" xfId="6062" builtinId="9" hidden="1"/>
    <cellStyle name="Followed Hyperlink" xfId="6063" builtinId="9" hidden="1"/>
    <cellStyle name="Followed Hyperlink" xfId="6064" builtinId="9" hidden="1"/>
    <cellStyle name="Followed Hyperlink" xfId="6065" builtinId="9" hidden="1"/>
    <cellStyle name="Followed Hyperlink" xfId="6066" builtinId="9" hidden="1"/>
    <cellStyle name="Followed Hyperlink" xfId="6067" builtinId="9" hidden="1"/>
    <cellStyle name="Followed Hyperlink" xfId="6068" builtinId="9" hidden="1"/>
    <cellStyle name="Followed Hyperlink" xfId="6069" builtinId="9" hidden="1"/>
    <cellStyle name="Followed Hyperlink" xfId="6070" builtinId="9" hidden="1"/>
    <cellStyle name="Followed Hyperlink" xfId="6071" builtinId="9" hidden="1"/>
    <cellStyle name="Followed Hyperlink" xfId="6072" builtinId="9" hidden="1"/>
    <cellStyle name="Followed Hyperlink" xfId="6073" builtinId="9" hidden="1"/>
    <cellStyle name="Followed Hyperlink" xfId="6074" builtinId="9" hidden="1"/>
    <cellStyle name="Followed Hyperlink" xfId="6075" builtinId="9" hidden="1"/>
    <cellStyle name="Followed Hyperlink" xfId="6076" builtinId="9" hidden="1"/>
    <cellStyle name="Followed Hyperlink" xfId="6077" builtinId="9" hidden="1"/>
    <cellStyle name="Followed Hyperlink" xfId="6078" builtinId="9" hidden="1"/>
    <cellStyle name="Followed Hyperlink" xfId="6079" builtinId="9" hidden="1"/>
    <cellStyle name="Followed Hyperlink" xfId="6080" builtinId="9" hidden="1"/>
    <cellStyle name="Followed Hyperlink" xfId="5931" builtinId="9" hidden="1"/>
    <cellStyle name="Followed Hyperlink" xfId="6081" builtinId="9" hidden="1"/>
    <cellStyle name="Followed Hyperlink" xfId="6082" builtinId="9" hidden="1"/>
    <cellStyle name="Followed Hyperlink" xfId="6083" builtinId="9" hidden="1"/>
    <cellStyle name="Followed Hyperlink" xfId="6084" builtinId="9" hidden="1"/>
    <cellStyle name="Followed Hyperlink" xfId="6085" builtinId="9" hidden="1"/>
    <cellStyle name="Followed Hyperlink" xfId="6086" builtinId="9" hidden="1"/>
    <cellStyle name="Followed Hyperlink" xfId="6087" builtinId="9" hidden="1"/>
    <cellStyle name="Followed Hyperlink" xfId="6088" builtinId="9" hidden="1"/>
    <cellStyle name="Followed Hyperlink" xfId="6089" builtinId="9" hidden="1"/>
    <cellStyle name="Followed Hyperlink" xfId="6090" builtinId="9" hidden="1"/>
    <cellStyle name="Followed Hyperlink" xfId="6091" builtinId="9" hidden="1"/>
    <cellStyle name="Followed Hyperlink" xfId="6092" builtinId="9" hidden="1"/>
    <cellStyle name="Followed Hyperlink" xfId="6093" builtinId="9" hidden="1"/>
    <cellStyle name="Followed Hyperlink" xfId="6094" builtinId="9" hidden="1"/>
    <cellStyle name="Followed Hyperlink" xfId="6095" builtinId="9" hidden="1"/>
    <cellStyle name="Followed Hyperlink" xfId="6096" builtinId="9" hidden="1"/>
    <cellStyle name="Followed Hyperlink" xfId="6097" builtinId="9" hidden="1"/>
    <cellStyle name="Followed Hyperlink" xfId="6098" builtinId="9" hidden="1"/>
    <cellStyle name="Followed Hyperlink" xfId="6099" builtinId="9" hidden="1"/>
    <cellStyle name="Followed Hyperlink" xfId="6100" builtinId="9" hidden="1"/>
    <cellStyle name="Followed Hyperlink" xfId="6101" builtinId="9" hidden="1"/>
    <cellStyle name="Followed Hyperlink" xfId="6102" builtinId="9" hidden="1"/>
    <cellStyle name="Followed Hyperlink" xfId="6103" builtinId="9" hidden="1"/>
    <cellStyle name="Followed Hyperlink" xfId="6104" builtinId="9" hidden="1"/>
    <cellStyle name="Followed Hyperlink" xfId="6105" builtinId="9" hidden="1"/>
    <cellStyle name="Followed Hyperlink" xfId="6106" builtinId="9" hidden="1"/>
    <cellStyle name="Followed Hyperlink" xfId="6107" builtinId="9" hidden="1"/>
    <cellStyle name="Followed Hyperlink" xfId="6108" builtinId="9" hidden="1"/>
    <cellStyle name="Followed Hyperlink" xfId="6109" builtinId="9" hidden="1"/>
    <cellStyle name="Followed Hyperlink" xfId="6110" builtinId="9" hidden="1"/>
    <cellStyle name="Followed Hyperlink" xfId="6111" builtinId="9" hidden="1"/>
    <cellStyle name="Followed Hyperlink" xfId="6112" builtinId="9" hidden="1"/>
    <cellStyle name="Followed Hyperlink" xfId="6113" builtinId="9" hidden="1"/>
    <cellStyle name="Followed Hyperlink" xfId="6114" builtinId="9" hidden="1"/>
    <cellStyle name="Followed Hyperlink" xfId="6115" builtinId="9" hidden="1"/>
    <cellStyle name="Followed Hyperlink" xfId="6116" builtinId="9" hidden="1"/>
    <cellStyle name="Followed Hyperlink" xfId="6117" builtinId="9" hidden="1"/>
    <cellStyle name="Followed Hyperlink" xfId="6118" builtinId="9" hidden="1"/>
    <cellStyle name="Followed Hyperlink" xfId="6119" builtinId="9" hidden="1"/>
    <cellStyle name="Followed Hyperlink" xfId="6120" builtinId="9" hidden="1"/>
    <cellStyle name="Followed Hyperlink" xfId="6121" builtinId="9" hidden="1"/>
    <cellStyle name="Followed Hyperlink" xfId="6122" builtinId="9" hidden="1"/>
    <cellStyle name="Followed Hyperlink" xfId="6123" builtinId="9" hidden="1"/>
    <cellStyle name="Followed Hyperlink" xfId="6124" builtinId="9" hidden="1"/>
    <cellStyle name="Followed Hyperlink" xfId="6125" builtinId="9" hidden="1"/>
    <cellStyle name="Followed Hyperlink" xfId="6126" builtinId="9" hidden="1"/>
    <cellStyle name="Followed Hyperlink" xfId="6127" builtinId="9" hidden="1"/>
    <cellStyle name="Followed Hyperlink" xfId="6128" builtinId="9" hidden="1"/>
    <cellStyle name="Followed Hyperlink" xfId="6129" builtinId="9" hidden="1"/>
    <cellStyle name="Followed Hyperlink" xfId="6130" builtinId="9" hidden="1"/>
    <cellStyle name="Followed Hyperlink" xfId="6131" builtinId="9" hidden="1"/>
    <cellStyle name="Followed Hyperlink" xfId="6132" builtinId="9" hidden="1"/>
    <cellStyle name="Followed Hyperlink" xfId="6133" builtinId="9" hidden="1"/>
    <cellStyle name="Followed Hyperlink" xfId="6134" builtinId="9" hidden="1"/>
    <cellStyle name="Followed Hyperlink" xfId="6135" builtinId="9" hidden="1"/>
    <cellStyle name="Followed Hyperlink" xfId="6136" builtinId="9" hidden="1"/>
    <cellStyle name="Followed Hyperlink" xfId="6137" builtinId="9" hidden="1"/>
    <cellStyle name="Followed Hyperlink" xfId="6138" builtinId="9" hidden="1"/>
    <cellStyle name="Followed Hyperlink" xfId="6139" builtinId="9" hidden="1"/>
    <cellStyle name="Followed Hyperlink" xfId="6140" builtinId="9" hidden="1"/>
    <cellStyle name="Followed Hyperlink" xfId="6141" builtinId="9" hidden="1"/>
    <cellStyle name="Followed Hyperlink" xfId="6142" builtinId="9" hidden="1"/>
    <cellStyle name="Followed Hyperlink" xfId="6143" builtinId="9" hidden="1"/>
    <cellStyle name="Followed Hyperlink" xfId="6144" builtinId="9" hidden="1"/>
    <cellStyle name="Followed Hyperlink" xfId="6145" builtinId="9" hidden="1"/>
    <cellStyle name="Followed Hyperlink" xfId="6146" builtinId="9" hidden="1"/>
    <cellStyle name="Followed Hyperlink" xfId="6147" builtinId="9" hidden="1"/>
    <cellStyle name="Followed Hyperlink" xfId="6148" builtinId="9" hidden="1"/>
    <cellStyle name="Followed Hyperlink" xfId="6149" builtinId="9" hidden="1"/>
    <cellStyle name="Followed Hyperlink" xfId="6150" builtinId="9" hidden="1"/>
    <cellStyle name="Followed Hyperlink" xfId="6151" builtinId="9" hidden="1"/>
    <cellStyle name="Followed Hyperlink" xfId="6152" builtinId="9" hidden="1"/>
    <cellStyle name="Followed Hyperlink" xfId="6153" builtinId="9" hidden="1"/>
    <cellStyle name="Followed Hyperlink" xfId="6154" builtinId="9" hidden="1"/>
    <cellStyle name="Followed Hyperlink" xfId="6165" builtinId="9" hidden="1"/>
    <cellStyle name="Followed Hyperlink" xfId="6166" builtinId="9" hidden="1"/>
    <cellStyle name="Followed Hyperlink" xfId="6167" builtinId="9" hidden="1"/>
    <cellStyle name="Followed Hyperlink" xfId="6168" builtinId="9" hidden="1"/>
    <cellStyle name="Followed Hyperlink" xfId="6169" builtinId="9" hidden="1"/>
    <cellStyle name="Followed Hyperlink" xfId="6170" builtinId="9" hidden="1"/>
    <cellStyle name="Followed Hyperlink" xfId="6171" builtinId="9" hidden="1"/>
    <cellStyle name="Followed Hyperlink" xfId="6172" builtinId="9" hidden="1"/>
    <cellStyle name="Followed Hyperlink" xfId="6173" builtinId="9" hidden="1"/>
    <cellStyle name="Followed Hyperlink" xfId="6174" builtinId="9" hidden="1"/>
    <cellStyle name="Followed Hyperlink" xfId="6175" builtinId="9" hidden="1"/>
    <cellStyle name="Followed Hyperlink" xfId="6176" builtinId="9" hidden="1"/>
    <cellStyle name="Followed Hyperlink" xfId="6177" builtinId="9" hidden="1"/>
    <cellStyle name="Followed Hyperlink" xfId="6178" builtinId="9" hidden="1"/>
    <cellStyle name="Followed Hyperlink" xfId="6179" builtinId="9" hidden="1"/>
    <cellStyle name="Followed Hyperlink" xfId="6180" builtinId="9" hidden="1"/>
    <cellStyle name="Followed Hyperlink" xfId="6181" builtinId="9" hidden="1"/>
    <cellStyle name="Followed Hyperlink" xfId="6182" builtinId="9" hidden="1"/>
    <cellStyle name="Followed Hyperlink" xfId="6183" builtinId="9" hidden="1"/>
    <cellStyle name="Followed Hyperlink" xfId="6184" builtinId="9" hidden="1"/>
    <cellStyle name="Followed Hyperlink" xfId="6185" builtinId="9" hidden="1"/>
    <cellStyle name="Followed Hyperlink" xfId="6186" builtinId="9" hidden="1"/>
    <cellStyle name="Followed Hyperlink" xfId="6187" builtinId="9" hidden="1"/>
    <cellStyle name="Followed Hyperlink" xfId="6188" builtinId="9" hidden="1"/>
    <cellStyle name="Followed Hyperlink" xfId="6189" builtinId="9" hidden="1"/>
    <cellStyle name="Followed Hyperlink" xfId="6190" builtinId="9" hidden="1"/>
    <cellStyle name="Followed Hyperlink" xfId="6191" builtinId="9" hidden="1"/>
    <cellStyle name="Followed Hyperlink" xfId="6192" builtinId="9" hidden="1"/>
    <cellStyle name="Followed Hyperlink" xfId="6193" builtinId="9" hidden="1"/>
    <cellStyle name="Followed Hyperlink" xfId="6194" builtinId="9" hidden="1"/>
    <cellStyle name="Followed Hyperlink" xfId="6195" builtinId="9" hidden="1"/>
    <cellStyle name="Followed Hyperlink" xfId="6196" builtinId="9" hidden="1"/>
    <cellStyle name="Followed Hyperlink" xfId="6197" builtinId="9" hidden="1"/>
    <cellStyle name="Followed Hyperlink" xfId="6198" builtinId="9" hidden="1"/>
    <cellStyle name="Followed Hyperlink" xfId="6199" builtinId="9" hidden="1"/>
    <cellStyle name="Followed Hyperlink" xfId="6200" builtinId="9" hidden="1"/>
    <cellStyle name="Followed Hyperlink" xfId="6201" builtinId="9" hidden="1"/>
    <cellStyle name="Followed Hyperlink" xfId="6202" builtinId="9" hidden="1"/>
    <cellStyle name="Followed Hyperlink" xfId="6203" builtinId="9" hidden="1"/>
    <cellStyle name="Followed Hyperlink" xfId="6204" builtinId="9" hidden="1"/>
    <cellStyle name="Followed Hyperlink" xfId="6205" builtinId="9" hidden="1"/>
    <cellStyle name="Followed Hyperlink" xfId="6206" builtinId="9" hidden="1"/>
    <cellStyle name="Followed Hyperlink" xfId="6207" builtinId="9" hidden="1"/>
    <cellStyle name="Followed Hyperlink" xfId="6208" builtinId="9" hidden="1"/>
    <cellStyle name="Followed Hyperlink" xfId="6209" builtinId="9" hidden="1"/>
    <cellStyle name="Followed Hyperlink" xfId="6210" builtinId="9" hidden="1"/>
    <cellStyle name="Followed Hyperlink" xfId="6211" builtinId="9" hidden="1"/>
    <cellStyle name="Followed Hyperlink" xfId="6212" builtinId="9" hidden="1"/>
    <cellStyle name="Followed Hyperlink" xfId="6213" builtinId="9" hidden="1"/>
    <cellStyle name="Followed Hyperlink" xfId="621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62" builtinId="9" hidden="1"/>
    <cellStyle name="Followed Hyperlink" xfId="6263" builtinId="9" hidden="1"/>
    <cellStyle name="Followed Hyperlink" xfId="6264"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12" builtinId="9" hidden="1"/>
    <cellStyle name="Followed Hyperlink" xfId="6313" builtinId="9" hidden="1"/>
    <cellStyle name="Followed Hyperlink" xfId="6314" builtinId="9" hidden="1"/>
    <cellStyle name="Followed Hyperlink" xfId="6315" builtinId="9" hidden="1"/>
    <cellStyle name="Followed Hyperlink" xfId="6316" builtinId="9" hidden="1"/>
    <cellStyle name="Followed Hyperlink" xfId="6240" builtinId="9" hidden="1"/>
    <cellStyle name="Followed Hyperlink" xfId="6317" builtinId="9" hidden="1"/>
    <cellStyle name="Followed Hyperlink" xfId="6318" builtinId="9" hidden="1"/>
    <cellStyle name="Followed Hyperlink" xfId="6319" builtinId="9" hidden="1"/>
    <cellStyle name="Followed Hyperlink" xfId="6320" builtinId="9" hidden="1"/>
    <cellStyle name="Followed Hyperlink" xfId="6321" builtinId="9" hidden="1"/>
    <cellStyle name="Followed Hyperlink" xfId="6322" builtinId="9" hidden="1"/>
    <cellStyle name="Followed Hyperlink" xfId="6323" builtinId="9" hidden="1"/>
    <cellStyle name="Followed Hyperlink" xfId="6324" builtinId="9" hidden="1"/>
    <cellStyle name="Followed Hyperlink" xfId="6325" builtinId="9" hidden="1"/>
    <cellStyle name="Followed Hyperlink" xfId="6326" builtinId="9" hidden="1"/>
    <cellStyle name="Followed Hyperlink" xfId="6327" builtinId="9" hidden="1"/>
    <cellStyle name="Followed Hyperlink" xfId="6328" builtinId="9" hidden="1"/>
    <cellStyle name="Followed Hyperlink" xfId="6329" builtinId="9" hidden="1"/>
    <cellStyle name="Followed Hyperlink" xfId="6330" builtinId="9" hidden="1"/>
    <cellStyle name="Followed Hyperlink" xfId="6331" builtinId="9" hidden="1"/>
    <cellStyle name="Followed Hyperlink" xfId="6332"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241"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540"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541"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1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6861" builtinId="9" hidden="1"/>
    <cellStyle name="Followed Hyperlink" xfId="6862" builtinId="9" hidden="1"/>
    <cellStyle name="Followed Hyperlink" xfId="6863" builtinId="9" hidden="1"/>
    <cellStyle name="Followed Hyperlink" xfId="6864" builtinId="9" hidden="1"/>
    <cellStyle name="Followed Hyperlink" xfId="6865" builtinId="9" hidden="1"/>
    <cellStyle name="Followed Hyperlink" xfId="6866" builtinId="9" hidden="1"/>
    <cellStyle name="Followed Hyperlink" xfId="6867" builtinId="9" hidden="1"/>
    <cellStyle name="Followed Hyperlink" xfId="6868" builtinId="9" hidden="1"/>
    <cellStyle name="Followed Hyperlink" xfId="6869" builtinId="9" hidden="1"/>
    <cellStyle name="Followed Hyperlink" xfId="6870" builtinId="9" hidden="1"/>
    <cellStyle name="Followed Hyperlink" xfId="6871" builtinId="9" hidden="1"/>
    <cellStyle name="Followed Hyperlink" xfId="6872" builtinId="9" hidden="1"/>
    <cellStyle name="Followed Hyperlink" xfId="6873" builtinId="9" hidden="1"/>
    <cellStyle name="Followed Hyperlink" xfId="6874" builtinId="9" hidden="1"/>
    <cellStyle name="Followed Hyperlink" xfId="6875" builtinId="9" hidden="1"/>
    <cellStyle name="Followed Hyperlink" xfId="6876" builtinId="9" hidden="1"/>
    <cellStyle name="Followed Hyperlink" xfId="6877" builtinId="9" hidden="1"/>
    <cellStyle name="Followed Hyperlink" xfId="6878" builtinId="9" hidden="1"/>
    <cellStyle name="Followed Hyperlink" xfId="6879" builtinId="9" hidden="1"/>
    <cellStyle name="Followed Hyperlink" xfId="6880" builtinId="9" hidden="1"/>
    <cellStyle name="Followed Hyperlink" xfId="6881" builtinId="9" hidden="1"/>
    <cellStyle name="Followed Hyperlink" xfId="6882" builtinId="9" hidden="1"/>
    <cellStyle name="Followed Hyperlink" xfId="6883" builtinId="9" hidden="1"/>
    <cellStyle name="Followed Hyperlink" xfId="6884" builtinId="9" hidden="1"/>
    <cellStyle name="Followed Hyperlink" xfId="6885" builtinId="9" hidden="1"/>
    <cellStyle name="Followed Hyperlink" xfId="6886" builtinId="9" hidden="1"/>
    <cellStyle name="Followed Hyperlink" xfId="6887" builtinId="9" hidden="1"/>
    <cellStyle name="Followed Hyperlink" xfId="6888" builtinId="9" hidden="1"/>
    <cellStyle name="Followed Hyperlink" xfId="6889" builtinId="9" hidden="1"/>
    <cellStyle name="Followed Hyperlink" xfId="6890" builtinId="9" hidden="1"/>
    <cellStyle name="Followed Hyperlink" xfId="6891" builtinId="9" hidden="1"/>
    <cellStyle name="Followed Hyperlink" xfId="6892" builtinId="9" hidden="1"/>
    <cellStyle name="Followed Hyperlink" xfId="6893" builtinId="9" hidden="1"/>
    <cellStyle name="Followed Hyperlink" xfId="6894" builtinId="9" hidden="1"/>
    <cellStyle name="Followed Hyperlink" xfId="6895" builtinId="9" hidden="1"/>
    <cellStyle name="Followed Hyperlink" xfId="6896" builtinId="9" hidden="1"/>
    <cellStyle name="Followed Hyperlink" xfId="6897" builtinId="9" hidden="1"/>
    <cellStyle name="Followed Hyperlink" xfId="6898" builtinId="9" hidden="1"/>
    <cellStyle name="Followed Hyperlink" xfId="6899" builtinId="9" hidden="1"/>
    <cellStyle name="Followed Hyperlink" xfId="6900" builtinId="9" hidden="1"/>
    <cellStyle name="Followed Hyperlink" xfId="6901" builtinId="9" hidden="1"/>
    <cellStyle name="Followed Hyperlink" xfId="6902" builtinId="9" hidden="1"/>
    <cellStyle name="Followed Hyperlink" xfId="6903" builtinId="9" hidden="1"/>
    <cellStyle name="Followed Hyperlink" xfId="6904" builtinId="9" hidden="1"/>
    <cellStyle name="Followed Hyperlink" xfId="6905" builtinId="9" hidden="1"/>
    <cellStyle name="Followed Hyperlink" xfId="6906" builtinId="9" hidden="1"/>
    <cellStyle name="Followed Hyperlink" xfId="6907" builtinId="9" hidden="1"/>
    <cellStyle name="Followed Hyperlink" xfId="6908" builtinId="9" hidden="1"/>
    <cellStyle name="Followed Hyperlink" xfId="6909" builtinId="9" hidden="1"/>
    <cellStyle name="Followed Hyperlink" xfId="6910" builtinId="9" hidden="1"/>
    <cellStyle name="Followed Hyperlink" xfId="6911" builtinId="9" hidden="1"/>
    <cellStyle name="Followed Hyperlink" xfId="6912" builtinId="9" hidden="1"/>
    <cellStyle name="Followed Hyperlink" xfId="6913" builtinId="9" hidden="1"/>
    <cellStyle name="Followed Hyperlink" xfId="6914" builtinId="9" hidden="1"/>
    <cellStyle name="Followed Hyperlink" xfId="6915" builtinId="9" hidden="1"/>
    <cellStyle name="Followed Hyperlink" xfId="6839" builtinId="9" hidden="1"/>
    <cellStyle name="Followed Hyperlink" xfId="6916" builtinId="9" hidden="1"/>
    <cellStyle name="Followed Hyperlink" xfId="6917" builtinId="9" hidden="1"/>
    <cellStyle name="Followed Hyperlink" xfId="6918" builtinId="9" hidden="1"/>
    <cellStyle name="Followed Hyperlink" xfId="6919" builtinId="9" hidden="1"/>
    <cellStyle name="Followed Hyperlink" xfId="6920" builtinId="9" hidden="1"/>
    <cellStyle name="Followed Hyperlink" xfId="6921" builtinId="9" hidden="1"/>
    <cellStyle name="Followed Hyperlink" xfId="6922" builtinId="9" hidden="1"/>
    <cellStyle name="Followed Hyperlink" xfId="6923" builtinId="9" hidden="1"/>
    <cellStyle name="Followed Hyperlink" xfId="6924" builtinId="9" hidden="1"/>
    <cellStyle name="Followed Hyperlink" xfId="6925" builtinId="9" hidden="1"/>
    <cellStyle name="Followed Hyperlink" xfId="6926" builtinId="9" hidden="1"/>
    <cellStyle name="Followed Hyperlink" xfId="6927" builtinId="9" hidden="1"/>
    <cellStyle name="Followed Hyperlink" xfId="6928" builtinId="9" hidden="1"/>
    <cellStyle name="Followed Hyperlink" xfId="6929" builtinId="9" hidden="1"/>
    <cellStyle name="Followed Hyperlink" xfId="6930" builtinId="9" hidden="1"/>
    <cellStyle name="Followed Hyperlink" xfId="6931" builtinId="9" hidden="1"/>
    <cellStyle name="Followed Hyperlink" xfId="6932" builtinId="9" hidden="1"/>
    <cellStyle name="Followed Hyperlink" xfId="6933" builtinId="9" hidden="1"/>
    <cellStyle name="Followed Hyperlink" xfId="6934" builtinId="9" hidden="1"/>
    <cellStyle name="Followed Hyperlink" xfId="6935" builtinId="9" hidden="1"/>
    <cellStyle name="Followed Hyperlink" xfId="6936" builtinId="9" hidden="1"/>
    <cellStyle name="Followed Hyperlink" xfId="6937" builtinId="9" hidden="1"/>
    <cellStyle name="Followed Hyperlink" xfId="6938" builtinId="9" hidden="1"/>
    <cellStyle name="Followed Hyperlink" xfId="6939" builtinId="9" hidden="1"/>
    <cellStyle name="Followed Hyperlink" xfId="6940" builtinId="9" hidden="1"/>
    <cellStyle name="Followed Hyperlink" xfId="6941" builtinId="9" hidden="1"/>
    <cellStyle name="Followed Hyperlink" xfId="6942" builtinId="9" hidden="1"/>
    <cellStyle name="Followed Hyperlink" xfId="6943" builtinId="9" hidden="1"/>
    <cellStyle name="Followed Hyperlink" xfId="6944" builtinId="9" hidden="1"/>
    <cellStyle name="Followed Hyperlink" xfId="6945" builtinId="9" hidden="1"/>
    <cellStyle name="Followed Hyperlink" xfId="6946" builtinId="9" hidden="1"/>
    <cellStyle name="Followed Hyperlink" xfId="6947" builtinId="9" hidden="1"/>
    <cellStyle name="Followed Hyperlink" xfId="6948" builtinId="9" hidden="1"/>
    <cellStyle name="Followed Hyperlink" xfId="6949" builtinId="9" hidden="1"/>
    <cellStyle name="Followed Hyperlink" xfId="6950" builtinId="9" hidden="1"/>
    <cellStyle name="Followed Hyperlink" xfId="6951" builtinId="9" hidden="1"/>
    <cellStyle name="Followed Hyperlink" xfId="6952" builtinId="9" hidden="1"/>
    <cellStyle name="Followed Hyperlink" xfId="6953" builtinId="9" hidden="1"/>
    <cellStyle name="Followed Hyperlink" xfId="6954" builtinId="9" hidden="1"/>
    <cellStyle name="Followed Hyperlink" xfId="6955" builtinId="9" hidden="1"/>
    <cellStyle name="Followed Hyperlink" xfId="6956" builtinId="9" hidden="1"/>
    <cellStyle name="Followed Hyperlink" xfId="6957" builtinId="9" hidden="1"/>
    <cellStyle name="Followed Hyperlink" xfId="6958" builtinId="9" hidden="1"/>
    <cellStyle name="Followed Hyperlink" xfId="6959" builtinId="9" hidden="1"/>
    <cellStyle name="Followed Hyperlink" xfId="6960" builtinId="9" hidden="1"/>
    <cellStyle name="Followed Hyperlink" xfId="6961" builtinId="9" hidden="1"/>
    <cellStyle name="Followed Hyperlink" xfId="6962" builtinId="9" hidden="1"/>
    <cellStyle name="Followed Hyperlink" xfId="6963" builtinId="9" hidden="1"/>
    <cellStyle name="Followed Hyperlink" xfId="6964" builtinId="9" hidden="1"/>
    <cellStyle name="Followed Hyperlink" xfId="6965" builtinId="9" hidden="1"/>
    <cellStyle name="Followed Hyperlink" xfId="6966" builtinId="9" hidden="1"/>
    <cellStyle name="Followed Hyperlink" xfId="6967" builtinId="9" hidden="1"/>
    <cellStyle name="Followed Hyperlink" xfId="6968" builtinId="9" hidden="1"/>
    <cellStyle name="Followed Hyperlink" xfId="6969" builtinId="9" hidden="1"/>
    <cellStyle name="Followed Hyperlink" xfId="6970" builtinId="9" hidden="1"/>
    <cellStyle name="Followed Hyperlink" xfId="6971" builtinId="9" hidden="1"/>
    <cellStyle name="Followed Hyperlink" xfId="6972" builtinId="9" hidden="1"/>
    <cellStyle name="Followed Hyperlink" xfId="6973" builtinId="9" hidden="1"/>
    <cellStyle name="Followed Hyperlink" xfId="6974" builtinId="9" hidden="1"/>
    <cellStyle name="Followed Hyperlink" xfId="6975" builtinId="9" hidden="1"/>
    <cellStyle name="Followed Hyperlink" xfId="6976" builtinId="9" hidden="1"/>
    <cellStyle name="Followed Hyperlink" xfId="6977" builtinId="9" hidden="1"/>
    <cellStyle name="Followed Hyperlink" xfId="6978" builtinId="9" hidden="1"/>
    <cellStyle name="Followed Hyperlink" xfId="6979" builtinId="9" hidden="1"/>
    <cellStyle name="Followed Hyperlink" xfId="6980" builtinId="9" hidden="1"/>
    <cellStyle name="Followed Hyperlink" xfId="6981" builtinId="9" hidden="1"/>
    <cellStyle name="Followed Hyperlink" xfId="6982" builtinId="9" hidden="1"/>
    <cellStyle name="Followed Hyperlink" xfId="6983" builtinId="9" hidden="1"/>
    <cellStyle name="Followed Hyperlink" xfId="6984" builtinId="9" hidden="1"/>
    <cellStyle name="Followed Hyperlink" xfId="6985" builtinId="9" hidden="1"/>
    <cellStyle name="Followed Hyperlink" xfId="6986" builtinId="9" hidden="1"/>
    <cellStyle name="Followed Hyperlink" xfId="6987" builtinId="9" hidden="1"/>
    <cellStyle name="Followed Hyperlink" xfId="6988" builtinId="9" hidden="1"/>
    <cellStyle name="Followed Hyperlink" xfId="6989" builtinId="9" hidden="1"/>
    <cellStyle name="Followed Hyperlink" xfId="6840" builtinId="9" hidden="1"/>
    <cellStyle name="Followed Hyperlink" xfId="6990" builtinId="9" hidden="1"/>
    <cellStyle name="Followed Hyperlink" xfId="6991" builtinId="9" hidden="1"/>
    <cellStyle name="Followed Hyperlink" xfId="6992" builtinId="9" hidden="1"/>
    <cellStyle name="Followed Hyperlink" xfId="6993" builtinId="9" hidden="1"/>
    <cellStyle name="Followed Hyperlink" xfId="6994" builtinId="9" hidden="1"/>
    <cellStyle name="Followed Hyperlink" xfId="6995" builtinId="9" hidden="1"/>
    <cellStyle name="Followed Hyperlink" xfId="6996" builtinId="9" hidden="1"/>
    <cellStyle name="Followed Hyperlink" xfId="6997" builtinId="9" hidden="1"/>
    <cellStyle name="Followed Hyperlink" xfId="6998" builtinId="9" hidden="1"/>
    <cellStyle name="Followed Hyperlink" xfId="6999" builtinId="9" hidden="1"/>
    <cellStyle name="Followed Hyperlink" xfId="7000" builtinId="9" hidden="1"/>
    <cellStyle name="Followed Hyperlink" xfId="7001" builtinId="9" hidden="1"/>
    <cellStyle name="Followed Hyperlink" xfId="7002" builtinId="9" hidden="1"/>
    <cellStyle name="Followed Hyperlink" xfId="7003" builtinId="9" hidden="1"/>
    <cellStyle name="Followed Hyperlink" xfId="7004" builtinId="9" hidden="1"/>
    <cellStyle name="Followed Hyperlink" xfId="7005" builtinId="9" hidden="1"/>
    <cellStyle name="Followed Hyperlink" xfId="7006" builtinId="9" hidden="1"/>
    <cellStyle name="Followed Hyperlink" xfId="7007" builtinId="9" hidden="1"/>
    <cellStyle name="Followed Hyperlink" xfId="7008" builtinId="9" hidden="1"/>
    <cellStyle name="Followed Hyperlink" xfId="7009" builtinId="9" hidden="1"/>
    <cellStyle name="Followed Hyperlink" xfId="7010" builtinId="9" hidden="1"/>
    <cellStyle name="Followed Hyperlink" xfId="7011" builtinId="9" hidden="1"/>
    <cellStyle name="Followed Hyperlink" xfId="7012" builtinId="9" hidden="1"/>
    <cellStyle name="Followed Hyperlink" xfId="7013" builtinId="9" hidden="1"/>
    <cellStyle name="Followed Hyperlink" xfId="7014" builtinId="9" hidden="1"/>
    <cellStyle name="Followed Hyperlink" xfId="7015" builtinId="9" hidden="1"/>
    <cellStyle name="Followed Hyperlink" xfId="7016" builtinId="9" hidden="1"/>
    <cellStyle name="Followed Hyperlink" xfId="7017" builtinId="9" hidden="1"/>
    <cellStyle name="Followed Hyperlink" xfId="7018" builtinId="9" hidden="1"/>
    <cellStyle name="Followed Hyperlink" xfId="7019" builtinId="9" hidden="1"/>
    <cellStyle name="Followed Hyperlink" xfId="7020" builtinId="9" hidden="1"/>
    <cellStyle name="Followed Hyperlink" xfId="7021" builtinId="9" hidden="1"/>
    <cellStyle name="Followed Hyperlink" xfId="7022" builtinId="9" hidden="1"/>
    <cellStyle name="Followed Hyperlink" xfId="7023" builtinId="9" hidden="1"/>
    <cellStyle name="Followed Hyperlink" xfId="7024" builtinId="9" hidden="1"/>
    <cellStyle name="Followed Hyperlink" xfId="7025" builtinId="9" hidden="1"/>
    <cellStyle name="Followed Hyperlink" xfId="7026" builtinId="9" hidden="1"/>
    <cellStyle name="Followed Hyperlink" xfId="7027" builtinId="9" hidden="1"/>
    <cellStyle name="Followed Hyperlink" xfId="7028" builtinId="9" hidden="1"/>
    <cellStyle name="Followed Hyperlink" xfId="7029" builtinId="9" hidden="1"/>
    <cellStyle name="Followed Hyperlink" xfId="7030" builtinId="9" hidden="1"/>
    <cellStyle name="Followed Hyperlink" xfId="7031" builtinId="9" hidden="1"/>
    <cellStyle name="Followed Hyperlink" xfId="7032" builtinId="9" hidden="1"/>
    <cellStyle name="Followed Hyperlink" xfId="7033" builtinId="9" hidden="1"/>
    <cellStyle name="Followed Hyperlink" xfId="7034" builtinId="9" hidden="1"/>
    <cellStyle name="Followed Hyperlink" xfId="7035" builtinId="9" hidden="1"/>
    <cellStyle name="Followed Hyperlink" xfId="7036" builtinId="9" hidden="1"/>
    <cellStyle name="Followed Hyperlink" xfId="7037" builtinId="9" hidden="1"/>
    <cellStyle name="Followed Hyperlink" xfId="7038" builtinId="9" hidden="1"/>
    <cellStyle name="Followed Hyperlink" xfId="7039" builtinId="9" hidden="1"/>
    <cellStyle name="Followed Hyperlink" xfId="7040" builtinId="9" hidden="1"/>
    <cellStyle name="Followed Hyperlink" xfId="7041" builtinId="9" hidden="1"/>
    <cellStyle name="Followed Hyperlink" xfId="7042" builtinId="9" hidden="1"/>
    <cellStyle name="Followed Hyperlink" xfId="7043" builtinId="9" hidden="1"/>
    <cellStyle name="Followed Hyperlink" xfId="7044" builtinId="9" hidden="1"/>
    <cellStyle name="Followed Hyperlink" xfId="7045" builtinId="9" hidden="1"/>
    <cellStyle name="Followed Hyperlink" xfId="7046" builtinId="9" hidden="1"/>
    <cellStyle name="Followed Hyperlink" xfId="7047" builtinId="9" hidden="1"/>
    <cellStyle name="Followed Hyperlink" xfId="7048" builtinId="9" hidden="1"/>
    <cellStyle name="Followed Hyperlink" xfId="7049" builtinId="9" hidden="1"/>
    <cellStyle name="Followed Hyperlink" xfId="7050" builtinId="9" hidden="1"/>
    <cellStyle name="Followed Hyperlink" xfId="7051" builtinId="9" hidden="1"/>
    <cellStyle name="Followed Hyperlink" xfId="7052" builtinId="9" hidden="1"/>
    <cellStyle name="Followed Hyperlink" xfId="7053" builtinId="9" hidden="1"/>
    <cellStyle name="Followed Hyperlink" xfId="7054" builtinId="9" hidden="1"/>
    <cellStyle name="Followed Hyperlink" xfId="7055" builtinId="9" hidden="1"/>
    <cellStyle name="Followed Hyperlink" xfId="7056" builtinId="9" hidden="1"/>
    <cellStyle name="Followed Hyperlink" xfId="7057" builtinId="9" hidden="1"/>
    <cellStyle name="Followed Hyperlink" xfId="7058" builtinId="9" hidden="1"/>
    <cellStyle name="Followed Hyperlink" xfId="7059" builtinId="9" hidden="1"/>
    <cellStyle name="Followed Hyperlink" xfId="7060" builtinId="9" hidden="1"/>
    <cellStyle name="Followed Hyperlink" xfId="7061" builtinId="9" hidden="1"/>
    <cellStyle name="Followed Hyperlink" xfId="7062" builtinId="9" hidden="1"/>
    <cellStyle name="Followed Hyperlink" xfId="7063" builtinId="9" hidden="1"/>
    <cellStyle name="Followed Hyperlink" xfId="6157" builtinId="9" hidden="1"/>
    <cellStyle name="Followed Hyperlink" xfId="7064" builtinId="9" hidden="1"/>
    <cellStyle name="Followed Hyperlink" xfId="7065" builtinId="9" hidden="1"/>
    <cellStyle name="Followed Hyperlink" xfId="7066" builtinId="9" hidden="1"/>
    <cellStyle name="Followed Hyperlink" xfId="7067" builtinId="9" hidden="1"/>
    <cellStyle name="Followed Hyperlink" xfId="7068" builtinId="9" hidden="1"/>
    <cellStyle name="Followed Hyperlink" xfId="7069" builtinId="9" hidden="1"/>
    <cellStyle name="Followed Hyperlink" xfId="7070" builtinId="9" hidden="1"/>
    <cellStyle name="Followed Hyperlink" xfId="7071" builtinId="9" hidden="1"/>
    <cellStyle name="Followed Hyperlink" xfId="7072" builtinId="9" hidden="1"/>
    <cellStyle name="Followed Hyperlink" xfId="7073" builtinId="9" hidden="1"/>
    <cellStyle name="Followed Hyperlink" xfId="7074" builtinId="9" hidden="1"/>
    <cellStyle name="Followed Hyperlink" xfId="7075" builtinId="9" hidden="1"/>
    <cellStyle name="Followed Hyperlink" xfId="7076" builtinId="9" hidden="1"/>
    <cellStyle name="Followed Hyperlink" xfId="7077" builtinId="9" hidden="1"/>
    <cellStyle name="Followed Hyperlink" xfId="7078" builtinId="9" hidden="1"/>
    <cellStyle name="Followed Hyperlink" xfId="7079" builtinId="9" hidden="1"/>
    <cellStyle name="Followed Hyperlink" xfId="7080" builtinId="9" hidden="1"/>
    <cellStyle name="Followed Hyperlink" xfId="7081" builtinId="9" hidden="1"/>
    <cellStyle name="Followed Hyperlink" xfId="7082" builtinId="9" hidden="1"/>
    <cellStyle name="Followed Hyperlink" xfId="7083" builtinId="9" hidden="1"/>
    <cellStyle name="Followed Hyperlink" xfId="7084" builtinId="9" hidden="1"/>
    <cellStyle name="Followed Hyperlink" xfId="7085" builtinId="9" hidden="1"/>
    <cellStyle name="Followed Hyperlink" xfId="7086" builtinId="9" hidden="1"/>
    <cellStyle name="Followed Hyperlink" xfId="7087" builtinId="9" hidden="1"/>
    <cellStyle name="Followed Hyperlink" xfId="7088" builtinId="9" hidden="1"/>
    <cellStyle name="Followed Hyperlink" xfId="7089" builtinId="9" hidden="1"/>
    <cellStyle name="Followed Hyperlink" xfId="7090" builtinId="9" hidden="1"/>
    <cellStyle name="Followed Hyperlink" xfId="7091" builtinId="9" hidden="1"/>
    <cellStyle name="Followed Hyperlink" xfId="7092" builtinId="9" hidden="1"/>
    <cellStyle name="Followed Hyperlink" xfId="7093" builtinId="9" hidden="1"/>
    <cellStyle name="Followed Hyperlink" xfId="7094" builtinId="9" hidden="1"/>
    <cellStyle name="Followed Hyperlink" xfId="7095" builtinId="9" hidden="1"/>
    <cellStyle name="Followed Hyperlink" xfId="7096" builtinId="9" hidden="1"/>
    <cellStyle name="Followed Hyperlink" xfId="7097" builtinId="9" hidden="1"/>
    <cellStyle name="Followed Hyperlink" xfId="7098" builtinId="9" hidden="1"/>
    <cellStyle name="Followed Hyperlink" xfId="7099" builtinId="9" hidden="1"/>
    <cellStyle name="Followed Hyperlink" xfId="7100" builtinId="9" hidden="1"/>
    <cellStyle name="Followed Hyperlink" xfId="7101" builtinId="9" hidden="1"/>
    <cellStyle name="Followed Hyperlink" xfId="7102" builtinId="9" hidden="1"/>
    <cellStyle name="Followed Hyperlink" xfId="7103" builtinId="9" hidden="1"/>
    <cellStyle name="Followed Hyperlink" xfId="7104" builtinId="9" hidden="1"/>
    <cellStyle name="Followed Hyperlink" xfId="7105" builtinId="9" hidden="1"/>
    <cellStyle name="Followed Hyperlink" xfId="7106" builtinId="9" hidden="1"/>
    <cellStyle name="Followed Hyperlink" xfId="7107" builtinId="9" hidden="1"/>
    <cellStyle name="Followed Hyperlink" xfId="7108" builtinId="9" hidden="1"/>
    <cellStyle name="Followed Hyperlink" xfId="7109" builtinId="9" hidden="1"/>
    <cellStyle name="Followed Hyperlink" xfId="7110" builtinId="9" hidden="1"/>
    <cellStyle name="Followed Hyperlink" xfId="7111" builtinId="9" hidden="1"/>
    <cellStyle name="Followed Hyperlink" xfId="7112" builtinId="9" hidden="1"/>
    <cellStyle name="Followed Hyperlink" xfId="7113" builtinId="9" hidden="1"/>
    <cellStyle name="Followed Hyperlink" xfId="7114" builtinId="9" hidden="1"/>
    <cellStyle name="Followed Hyperlink" xfId="7115" builtinId="9" hidden="1"/>
    <cellStyle name="Followed Hyperlink" xfId="7116" builtinId="9" hidden="1"/>
    <cellStyle name="Followed Hyperlink" xfId="7117" builtinId="9" hidden="1"/>
    <cellStyle name="Followed Hyperlink" xfId="7118" builtinId="9" hidden="1"/>
    <cellStyle name="Followed Hyperlink" xfId="7119" builtinId="9" hidden="1"/>
    <cellStyle name="Followed Hyperlink" xfId="7120" builtinId="9" hidden="1"/>
    <cellStyle name="Followed Hyperlink" xfId="7121" builtinId="9" hidden="1"/>
    <cellStyle name="Followed Hyperlink" xfId="7122" builtinId="9" hidden="1"/>
    <cellStyle name="Followed Hyperlink" xfId="7123" builtinId="9" hidden="1"/>
    <cellStyle name="Followed Hyperlink" xfId="7124" builtinId="9" hidden="1"/>
    <cellStyle name="Followed Hyperlink" xfId="7125" builtinId="9" hidden="1"/>
    <cellStyle name="Followed Hyperlink" xfId="7126" builtinId="9" hidden="1"/>
    <cellStyle name="Followed Hyperlink" xfId="7127" builtinId="9" hidden="1"/>
    <cellStyle name="Followed Hyperlink" xfId="7128" builtinId="9" hidden="1"/>
    <cellStyle name="Followed Hyperlink" xfId="7129" builtinId="9" hidden="1"/>
    <cellStyle name="Followed Hyperlink" xfId="7130" builtinId="9" hidden="1"/>
    <cellStyle name="Followed Hyperlink" xfId="7131" builtinId="9" hidden="1"/>
    <cellStyle name="Followed Hyperlink" xfId="7132" builtinId="9" hidden="1"/>
    <cellStyle name="Followed Hyperlink" xfId="7133" builtinId="9" hidden="1"/>
    <cellStyle name="Followed Hyperlink" xfId="7134" builtinId="9" hidden="1"/>
    <cellStyle name="Followed Hyperlink" xfId="7135" builtinId="9" hidden="1"/>
    <cellStyle name="Followed Hyperlink" xfId="7136" builtinId="9" hidden="1"/>
    <cellStyle name="Followed Hyperlink" xfId="7137" builtinId="9" hidden="1"/>
    <cellStyle name="Followed Hyperlink" xfId="7140" builtinId="9" hidden="1"/>
    <cellStyle name="Followed Hyperlink" xfId="7141" builtinId="9" hidden="1"/>
    <cellStyle name="Followed Hyperlink" xfId="7142" builtinId="9" hidden="1"/>
    <cellStyle name="Followed Hyperlink" xfId="7143" builtinId="9" hidden="1"/>
    <cellStyle name="Followed Hyperlink" xfId="7144" builtinId="9" hidden="1"/>
    <cellStyle name="Followed Hyperlink" xfId="7145" builtinId="9" hidden="1"/>
    <cellStyle name="Followed Hyperlink" xfId="7146" builtinId="9" hidden="1"/>
    <cellStyle name="Followed Hyperlink" xfId="7147" builtinId="9" hidden="1"/>
    <cellStyle name="Followed Hyperlink" xfId="7148" builtinId="9" hidden="1"/>
    <cellStyle name="Followed Hyperlink" xfId="7149" builtinId="9" hidden="1"/>
    <cellStyle name="Followed Hyperlink" xfId="7150" builtinId="9" hidden="1"/>
    <cellStyle name="Followed Hyperlink" xfId="7151" builtinId="9" hidden="1"/>
    <cellStyle name="Followed Hyperlink" xfId="7152" builtinId="9" hidden="1"/>
    <cellStyle name="Followed Hyperlink" xfId="7153" builtinId="9" hidden="1"/>
    <cellStyle name="Followed Hyperlink" xfId="7154" builtinId="9" hidden="1"/>
    <cellStyle name="Followed Hyperlink" xfId="7155" builtinId="9" hidden="1"/>
    <cellStyle name="Followed Hyperlink" xfId="7156" builtinId="9" hidden="1"/>
    <cellStyle name="Followed Hyperlink" xfId="7157" builtinId="9" hidden="1"/>
    <cellStyle name="Followed Hyperlink" xfId="7158" builtinId="9" hidden="1"/>
    <cellStyle name="Followed Hyperlink" xfId="7159" builtinId="9" hidden="1"/>
    <cellStyle name="Followed Hyperlink" xfId="7160" builtinId="9" hidden="1"/>
    <cellStyle name="Followed Hyperlink" xfId="7161" builtinId="9" hidden="1"/>
    <cellStyle name="Followed Hyperlink" xfId="7162" builtinId="9" hidden="1"/>
    <cellStyle name="Followed Hyperlink" xfId="7163" builtinId="9" hidden="1"/>
    <cellStyle name="Followed Hyperlink" xfId="7164" builtinId="9" hidden="1"/>
    <cellStyle name="Followed Hyperlink" xfId="7165" builtinId="9" hidden="1"/>
    <cellStyle name="Followed Hyperlink" xfId="7166" builtinId="9" hidden="1"/>
    <cellStyle name="Followed Hyperlink" xfId="7167" builtinId="9" hidden="1"/>
    <cellStyle name="Followed Hyperlink" xfId="7168" builtinId="9" hidden="1"/>
    <cellStyle name="Followed Hyperlink" xfId="7169" builtinId="9" hidden="1"/>
    <cellStyle name="Followed Hyperlink" xfId="7170" builtinId="9" hidden="1"/>
    <cellStyle name="Followed Hyperlink" xfId="7171" builtinId="9" hidden="1"/>
    <cellStyle name="Followed Hyperlink" xfId="7172" builtinId="9" hidden="1"/>
    <cellStyle name="Followed Hyperlink" xfId="7173" builtinId="9" hidden="1"/>
    <cellStyle name="Followed Hyperlink" xfId="7174" builtinId="9" hidden="1"/>
    <cellStyle name="Followed Hyperlink" xfId="7175" builtinId="9" hidden="1"/>
    <cellStyle name="Followed Hyperlink" xfId="7176" builtinId="9" hidden="1"/>
    <cellStyle name="Followed Hyperlink" xfId="7177" builtinId="9" hidden="1"/>
    <cellStyle name="Followed Hyperlink" xfId="7178" builtinId="9" hidden="1"/>
    <cellStyle name="Followed Hyperlink" xfId="7179" builtinId="9" hidden="1"/>
    <cellStyle name="Followed Hyperlink" xfId="7180" builtinId="9" hidden="1"/>
    <cellStyle name="Followed Hyperlink" xfId="7181" builtinId="9" hidden="1"/>
    <cellStyle name="Followed Hyperlink" xfId="7182" builtinId="9" hidden="1"/>
    <cellStyle name="Followed Hyperlink" xfId="7183" builtinId="9" hidden="1"/>
    <cellStyle name="Followed Hyperlink" xfId="7184" builtinId="9" hidden="1"/>
    <cellStyle name="Followed Hyperlink" xfId="7185" builtinId="9" hidden="1"/>
    <cellStyle name="Followed Hyperlink" xfId="7186" builtinId="9" hidden="1"/>
    <cellStyle name="Followed Hyperlink" xfId="7187" builtinId="9" hidden="1"/>
    <cellStyle name="Followed Hyperlink" xfId="7188" builtinId="9" hidden="1"/>
    <cellStyle name="Followed Hyperlink" xfId="7189" builtinId="9" hidden="1"/>
    <cellStyle name="Followed Hyperlink" xfId="7190" builtinId="9" hidden="1"/>
    <cellStyle name="Followed Hyperlink" xfId="7191" builtinId="9" hidden="1"/>
    <cellStyle name="Followed Hyperlink" xfId="7192" builtinId="9" hidden="1"/>
    <cellStyle name="Followed Hyperlink" xfId="7193" builtinId="9" hidden="1"/>
    <cellStyle name="Followed Hyperlink" xfId="7194" builtinId="9" hidden="1"/>
    <cellStyle name="Followed Hyperlink" xfId="7195" builtinId="9" hidden="1"/>
    <cellStyle name="Followed Hyperlink" xfId="7196" builtinId="9" hidden="1"/>
    <cellStyle name="Followed Hyperlink" xfId="7197" builtinId="9" hidden="1"/>
    <cellStyle name="Followed Hyperlink" xfId="7198" builtinId="9" hidden="1"/>
    <cellStyle name="Followed Hyperlink" xfId="7199" builtinId="9" hidden="1"/>
    <cellStyle name="Followed Hyperlink" xfId="7200" builtinId="9" hidden="1"/>
    <cellStyle name="Followed Hyperlink" xfId="7201" builtinId="9" hidden="1"/>
    <cellStyle name="Followed Hyperlink" xfId="7202" builtinId="9" hidden="1"/>
    <cellStyle name="Followed Hyperlink" xfId="7203" builtinId="9" hidden="1"/>
    <cellStyle name="Followed Hyperlink" xfId="7204" builtinId="9" hidden="1"/>
    <cellStyle name="Followed Hyperlink" xfId="7205" builtinId="9" hidden="1"/>
    <cellStyle name="Followed Hyperlink" xfId="7206" builtinId="9" hidden="1"/>
    <cellStyle name="Followed Hyperlink" xfId="7207" builtinId="9" hidden="1"/>
    <cellStyle name="Followed Hyperlink" xfId="7208" builtinId="9" hidden="1"/>
    <cellStyle name="Followed Hyperlink" xfId="7209" builtinId="9" hidden="1"/>
    <cellStyle name="Followed Hyperlink" xfId="7210" builtinId="9" hidden="1"/>
    <cellStyle name="Followed Hyperlink" xfId="7211" builtinId="9" hidden="1"/>
    <cellStyle name="Followed Hyperlink" xfId="7212" builtinId="9" hidden="1"/>
    <cellStyle name="Followed Hyperlink" xfId="7213" builtinId="9" hidden="1"/>
    <cellStyle name="Followed Hyperlink" xfId="7214" builtinId="9" hidden="1"/>
    <cellStyle name="Followed Hyperlink" xfId="7138" builtinId="9" hidden="1"/>
    <cellStyle name="Followed Hyperlink" xfId="7215" builtinId="9" hidden="1"/>
    <cellStyle name="Followed Hyperlink" xfId="7216" builtinId="9" hidden="1"/>
    <cellStyle name="Followed Hyperlink" xfId="7217" builtinId="9" hidden="1"/>
    <cellStyle name="Followed Hyperlink" xfId="7218" builtinId="9" hidden="1"/>
    <cellStyle name="Followed Hyperlink" xfId="7219" builtinId="9" hidden="1"/>
    <cellStyle name="Followed Hyperlink" xfId="7220" builtinId="9" hidden="1"/>
    <cellStyle name="Followed Hyperlink" xfId="7221" builtinId="9" hidden="1"/>
    <cellStyle name="Followed Hyperlink" xfId="7222" builtinId="9" hidden="1"/>
    <cellStyle name="Followed Hyperlink" xfId="7223" builtinId="9" hidden="1"/>
    <cellStyle name="Followed Hyperlink" xfId="7224" builtinId="9" hidden="1"/>
    <cellStyle name="Followed Hyperlink" xfId="7225" builtinId="9" hidden="1"/>
    <cellStyle name="Followed Hyperlink" xfId="7226" builtinId="9" hidden="1"/>
    <cellStyle name="Followed Hyperlink" xfId="7227" builtinId="9" hidden="1"/>
    <cellStyle name="Followed Hyperlink" xfId="7228" builtinId="9" hidden="1"/>
    <cellStyle name="Followed Hyperlink" xfId="7229" builtinId="9" hidden="1"/>
    <cellStyle name="Followed Hyperlink" xfId="7230" builtinId="9" hidden="1"/>
    <cellStyle name="Followed Hyperlink" xfId="7231" builtinId="9" hidden="1"/>
    <cellStyle name="Followed Hyperlink" xfId="7232" builtinId="9" hidden="1"/>
    <cellStyle name="Followed Hyperlink" xfId="7233" builtinId="9" hidden="1"/>
    <cellStyle name="Followed Hyperlink" xfId="7234" builtinId="9" hidden="1"/>
    <cellStyle name="Followed Hyperlink" xfId="7235" builtinId="9" hidden="1"/>
    <cellStyle name="Followed Hyperlink" xfId="7236" builtinId="9" hidden="1"/>
    <cellStyle name="Followed Hyperlink" xfId="7237" builtinId="9" hidden="1"/>
    <cellStyle name="Followed Hyperlink" xfId="7238" builtinId="9" hidden="1"/>
    <cellStyle name="Followed Hyperlink" xfId="7239" builtinId="9" hidden="1"/>
    <cellStyle name="Followed Hyperlink" xfId="7240" builtinId="9" hidden="1"/>
    <cellStyle name="Followed Hyperlink" xfId="7241" builtinId="9" hidden="1"/>
    <cellStyle name="Followed Hyperlink" xfId="7242" builtinId="9" hidden="1"/>
    <cellStyle name="Followed Hyperlink" xfId="7243" builtinId="9" hidden="1"/>
    <cellStyle name="Followed Hyperlink" xfId="7244" builtinId="9" hidden="1"/>
    <cellStyle name="Followed Hyperlink" xfId="7245" builtinId="9" hidden="1"/>
    <cellStyle name="Followed Hyperlink" xfId="7246" builtinId="9" hidden="1"/>
    <cellStyle name="Followed Hyperlink" xfId="7247" builtinId="9" hidden="1"/>
    <cellStyle name="Followed Hyperlink" xfId="7248" builtinId="9" hidden="1"/>
    <cellStyle name="Followed Hyperlink" xfId="7249" builtinId="9" hidden="1"/>
    <cellStyle name="Followed Hyperlink" xfId="7250" builtinId="9" hidden="1"/>
    <cellStyle name="Followed Hyperlink" xfId="7251" builtinId="9" hidden="1"/>
    <cellStyle name="Followed Hyperlink" xfId="7252" builtinId="9" hidden="1"/>
    <cellStyle name="Followed Hyperlink" xfId="7253" builtinId="9" hidden="1"/>
    <cellStyle name="Followed Hyperlink" xfId="7254" builtinId="9" hidden="1"/>
    <cellStyle name="Followed Hyperlink" xfId="7255" builtinId="9" hidden="1"/>
    <cellStyle name="Followed Hyperlink" xfId="7256" builtinId="9" hidden="1"/>
    <cellStyle name="Followed Hyperlink" xfId="7257" builtinId="9" hidden="1"/>
    <cellStyle name="Followed Hyperlink" xfId="7258" builtinId="9" hidden="1"/>
    <cellStyle name="Followed Hyperlink" xfId="7259" builtinId="9" hidden="1"/>
    <cellStyle name="Followed Hyperlink" xfId="7260" builtinId="9" hidden="1"/>
    <cellStyle name="Followed Hyperlink" xfId="7261" builtinId="9" hidden="1"/>
    <cellStyle name="Followed Hyperlink" xfId="7262" builtinId="9" hidden="1"/>
    <cellStyle name="Followed Hyperlink" xfId="7263" builtinId="9" hidden="1"/>
    <cellStyle name="Followed Hyperlink" xfId="7264" builtinId="9" hidden="1"/>
    <cellStyle name="Followed Hyperlink" xfId="7265" builtinId="9" hidden="1"/>
    <cellStyle name="Followed Hyperlink" xfId="7266" builtinId="9" hidden="1"/>
    <cellStyle name="Followed Hyperlink" xfId="7267" builtinId="9" hidden="1"/>
    <cellStyle name="Followed Hyperlink" xfId="7268" builtinId="9" hidden="1"/>
    <cellStyle name="Followed Hyperlink" xfId="7269" builtinId="9" hidden="1"/>
    <cellStyle name="Followed Hyperlink" xfId="7270" builtinId="9" hidden="1"/>
    <cellStyle name="Followed Hyperlink" xfId="7271" builtinId="9" hidden="1"/>
    <cellStyle name="Followed Hyperlink" xfId="7272" builtinId="9" hidden="1"/>
    <cellStyle name="Followed Hyperlink" xfId="7273" builtinId="9" hidden="1"/>
    <cellStyle name="Followed Hyperlink" xfId="7274" builtinId="9" hidden="1"/>
    <cellStyle name="Followed Hyperlink" xfId="7275" builtinId="9" hidden="1"/>
    <cellStyle name="Followed Hyperlink" xfId="7276" builtinId="9" hidden="1"/>
    <cellStyle name="Followed Hyperlink" xfId="7277" builtinId="9" hidden="1"/>
    <cellStyle name="Followed Hyperlink" xfId="7278" builtinId="9" hidden="1"/>
    <cellStyle name="Followed Hyperlink" xfId="7279" builtinId="9" hidden="1"/>
    <cellStyle name="Followed Hyperlink" xfId="7280" builtinId="9" hidden="1"/>
    <cellStyle name="Followed Hyperlink" xfId="7281" builtinId="9" hidden="1"/>
    <cellStyle name="Followed Hyperlink" xfId="7282" builtinId="9" hidden="1"/>
    <cellStyle name="Followed Hyperlink" xfId="7283" builtinId="9" hidden="1"/>
    <cellStyle name="Followed Hyperlink" xfId="7284" builtinId="9" hidden="1"/>
    <cellStyle name="Followed Hyperlink" xfId="7285" builtinId="9" hidden="1"/>
    <cellStyle name="Followed Hyperlink" xfId="7286" builtinId="9" hidden="1"/>
    <cellStyle name="Followed Hyperlink" xfId="7287" builtinId="9" hidden="1"/>
    <cellStyle name="Followed Hyperlink" xfId="7288" builtinId="9" hidden="1"/>
    <cellStyle name="Followed Hyperlink" xfId="7139" builtinId="9" hidden="1"/>
    <cellStyle name="Followed Hyperlink" xfId="7289" builtinId="9" hidden="1"/>
    <cellStyle name="Followed Hyperlink" xfId="7290" builtinId="9" hidden="1"/>
    <cellStyle name="Followed Hyperlink" xfId="7291" builtinId="9" hidden="1"/>
    <cellStyle name="Followed Hyperlink" xfId="7292" builtinId="9" hidden="1"/>
    <cellStyle name="Followed Hyperlink" xfId="7293" builtinId="9" hidden="1"/>
    <cellStyle name="Followed Hyperlink" xfId="7294" builtinId="9" hidden="1"/>
    <cellStyle name="Followed Hyperlink" xfId="7295" builtinId="9" hidden="1"/>
    <cellStyle name="Followed Hyperlink" xfId="7296" builtinId="9" hidden="1"/>
    <cellStyle name="Followed Hyperlink" xfId="7297" builtinId="9" hidden="1"/>
    <cellStyle name="Followed Hyperlink" xfId="7298" builtinId="9" hidden="1"/>
    <cellStyle name="Followed Hyperlink" xfId="7299" builtinId="9" hidden="1"/>
    <cellStyle name="Followed Hyperlink" xfId="7300" builtinId="9" hidden="1"/>
    <cellStyle name="Followed Hyperlink" xfId="7301" builtinId="9" hidden="1"/>
    <cellStyle name="Followed Hyperlink" xfId="7302" builtinId="9" hidden="1"/>
    <cellStyle name="Followed Hyperlink" xfId="7303" builtinId="9" hidden="1"/>
    <cellStyle name="Followed Hyperlink" xfId="7304" builtinId="9" hidden="1"/>
    <cellStyle name="Followed Hyperlink" xfId="7305" builtinId="9" hidden="1"/>
    <cellStyle name="Followed Hyperlink" xfId="7306" builtinId="9" hidden="1"/>
    <cellStyle name="Followed Hyperlink" xfId="7307" builtinId="9" hidden="1"/>
    <cellStyle name="Followed Hyperlink" xfId="7308" builtinId="9" hidden="1"/>
    <cellStyle name="Followed Hyperlink" xfId="7309" builtinId="9" hidden="1"/>
    <cellStyle name="Followed Hyperlink" xfId="7310" builtinId="9" hidden="1"/>
    <cellStyle name="Followed Hyperlink" xfId="7311" builtinId="9" hidden="1"/>
    <cellStyle name="Followed Hyperlink" xfId="7312" builtinId="9" hidden="1"/>
    <cellStyle name="Followed Hyperlink" xfId="7313" builtinId="9" hidden="1"/>
    <cellStyle name="Followed Hyperlink" xfId="7314" builtinId="9" hidden="1"/>
    <cellStyle name="Followed Hyperlink" xfId="7315" builtinId="9" hidden="1"/>
    <cellStyle name="Followed Hyperlink" xfId="7316" builtinId="9" hidden="1"/>
    <cellStyle name="Followed Hyperlink" xfId="7317" builtinId="9" hidden="1"/>
    <cellStyle name="Followed Hyperlink" xfId="7318" builtinId="9" hidden="1"/>
    <cellStyle name="Followed Hyperlink" xfId="7319" builtinId="9" hidden="1"/>
    <cellStyle name="Followed Hyperlink" xfId="7320" builtinId="9" hidden="1"/>
    <cellStyle name="Followed Hyperlink" xfId="7321" builtinId="9" hidden="1"/>
    <cellStyle name="Followed Hyperlink" xfId="7322" builtinId="9" hidden="1"/>
    <cellStyle name="Followed Hyperlink" xfId="7323" builtinId="9" hidden="1"/>
    <cellStyle name="Followed Hyperlink" xfId="7324" builtinId="9" hidden="1"/>
    <cellStyle name="Followed Hyperlink" xfId="7325" builtinId="9" hidden="1"/>
    <cellStyle name="Followed Hyperlink" xfId="7326" builtinId="9" hidden="1"/>
    <cellStyle name="Followed Hyperlink" xfId="7327" builtinId="9" hidden="1"/>
    <cellStyle name="Followed Hyperlink" xfId="7328" builtinId="9" hidden="1"/>
    <cellStyle name="Followed Hyperlink" xfId="7329" builtinId="9" hidden="1"/>
    <cellStyle name="Followed Hyperlink" xfId="7330" builtinId="9" hidden="1"/>
    <cellStyle name="Followed Hyperlink" xfId="7331" builtinId="9" hidden="1"/>
    <cellStyle name="Followed Hyperlink" xfId="7332" builtinId="9" hidden="1"/>
    <cellStyle name="Followed Hyperlink" xfId="7333" builtinId="9" hidden="1"/>
    <cellStyle name="Followed Hyperlink" xfId="7334" builtinId="9" hidden="1"/>
    <cellStyle name="Followed Hyperlink" xfId="7335" builtinId="9" hidden="1"/>
    <cellStyle name="Followed Hyperlink" xfId="7336" builtinId="9" hidden="1"/>
    <cellStyle name="Followed Hyperlink" xfId="7337" builtinId="9" hidden="1"/>
    <cellStyle name="Followed Hyperlink" xfId="7338" builtinId="9" hidden="1"/>
    <cellStyle name="Followed Hyperlink" xfId="7339" builtinId="9" hidden="1"/>
    <cellStyle name="Followed Hyperlink" xfId="7340" builtinId="9" hidden="1"/>
    <cellStyle name="Followed Hyperlink" xfId="7341" builtinId="9" hidden="1"/>
    <cellStyle name="Followed Hyperlink" xfId="7342" builtinId="9" hidden="1"/>
    <cellStyle name="Followed Hyperlink" xfId="7343" builtinId="9" hidden="1"/>
    <cellStyle name="Followed Hyperlink" xfId="7344" builtinId="9" hidden="1"/>
    <cellStyle name="Followed Hyperlink" xfId="7345" builtinId="9" hidden="1"/>
    <cellStyle name="Followed Hyperlink" xfId="7346" builtinId="9" hidden="1"/>
    <cellStyle name="Followed Hyperlink" xfId="7347" builtinId="9" hidden="1"/>
    <cellStyle name="Followed Hyperlink" xfId="7348" builtinId="9" hidden="1"/>
    <cellStyle name="Followed Hyperlink" xfId="7349" builtinId="9" hidden="1"/>
    <cellStyle name="Followed Hyperlink" xfId="7350" builtinId="9" hidden="1"/>
    <cellStyle name="Followed Hyperlink" xfId="7351" builtinId="9" hidden="1"/>
    <cellStyle name="Followed Hyperlink" xfId="7352" builtinId="9" hidden="1"/>
    <cellStyle name="Followed Hyperlink" xfId="7353" builtinId="9" hidden="1"/>
    <cellStyle name="Followed Hyperlink" xfId="7354" builtinId="9" hidden="1"/>
    <cellStyle name="Followed Hyperlink" xfId="7355" builtinId="9" hidden="1"/>
    <cellStyle name="Followed Hyperlink" xfId="7356" builtinId="9" hidden="1"/>
    <cellStyle name="Followed Hyperlink" xfId="7357" builtinId="9" hidden="1"/>
    <cellStyle name="Followed Hyperlink" xfId="7358" builtinId="9" hidden="1"/>
    <cellStyle name="Followed Hyperlink" xfId="7359" builtinId="9" hidden="1"/>
    <cellStyle name="Followed Hyperlink" xfId="7360" builtinId="9" hidden="1"/>
    <cellStyle name="Followed Hyperlink" xfId="7361" builtinId="9" hidden="1"/>
    <cellStyle name="Followed Hyperlink" xfId="7362" builtinId="9" hidden="1"/>
    <cellStyle name="Followed Hyperlink" xfId="6160" builtinId="9" hidden="1"/>
    <cellStyle name="Followed Hyperlink" xfId="7363" builtinId="9" hidden="1"/>
    <cellStyle name="Followed Hyperlink" xfId="7364" builtinId="9" hidden="1"/>
    <cellStyle name="Followed Hyperlink" xfId="7365" builtinId="9" hidden="1"/>
    <cellStyle name="Followed Hyperlink" xfId="7366" builtinId="9" hidden="1"/>
    <cellStyle name="Followed Hyperlink" xfId="7367" builtinId="9" hidden="1"/>
    <cellStyle name="Followed Hyperlink" xfId="7368" builtinId="9" hidden="1"/>
    <cellStyle name="Followed Hyperlink" xfId="7369" builtinId="9" hidden="1"/>
    <cellStyle name="Followed Hyperlink" xfId="7370" builtinId="9" hidden="1"/>
    <cellStyle name="Followed Hyperlink" xfId="7371" builtinId="9" hidden="1"/>
    <cellStyle name="Followed Hyperlink" xfId="7372" builtinId="9" hidden="1"/>
    <cellStyle name="Followed Hyperlink" xfId="7373" builtinId="9" hidden="1"/>
    <cellStyle name="Followed Hyperlink" xfId="7374" builtinId="9" hidden="1"/>
    <cellStyle name="Followed Hyperlink" xfId="7375" builtinId="9" hidden="1"/>
    <cellStyle name="Followed Hyperlink" xfId="7376" builtinId="9" hidden="1"/>
    <cellStyle name="Followed Hyperlink" xfId="7377" builtinId="9" hidden="1"/>
    <cellStyle name="Followed Hyperlink" xfId="7378" builtinId="9" hidden="1"/>
    <cellStyle name="Followed Hyperlink" xfId="7379" builtinId="9" hidden="1"/>
    <cellStyle name="Followed Hyperlink" xfId="7380" builtinId="9" hidden="1"/>
    <cellStyle name="Followed Hyperlink" xfId="7381" builtinId="9" hidden="1"/>
    <cellStyle name="Followed Hyperlink" xfId="7382" builtinId="9" hidden="1"/>
    <cellStyle name="Followed Hyperlink" xfId="7383" builtinId="9" hidden="1"/>
    <cellStyle name="Followed Hyperlink" xfId="7384" builtinId="9" hidden="1"/>
    <cellStyle name="Followed Hyperlink" xfId="7385" builtinId="9" hidden="1"/>
    <cellStyle name="Followed Hyperlink" xfId="7386" builtinId="9" hidden="1"/>
    <cellStyle name="Followed Hyperlink" xfId="7387" builtinId="9" hidden="1"/>
    <cellStyle name="Followed Hyperlink" xfId="7388"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437"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438"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61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736"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737"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1643" builtinId="9" hidden="1"/>
    <cellStyle name="Followed Hyperlink" xfId="592" builtinId="9" hidden="1"/>
    <cellStyle name="Followed Hyperlink" xfId="4058" builtinId="9" hidden="1"/>
    <cellStyle name="Followed Hyperlink" xfId="1950" builtinId="9" hidden="1"/>
    <cellStyle name="Followed Hyperlink" xfId="576" builtinId="9" hidden="1"/>
    <cellStyle name="Followed Hyperlink" xfId="6155" builtinId="9" hidden="1"/>
    <cellStyle name="Followed Hyperlink" xfId="580" builtinId="9" hidden="1"/>
    <cellStyle name="Followed Hyperlink" xfId="5861" builtinId="9" hidden="1"/>
    <cellStyle name="Followed Hyperlink" xfId="7962" builtinId="9" hidden="1"/>
    <cellStyle name="Followed Hyperlink" xfId="7963" builtinId="9" hidden="1"/>
    <cellStyle name="Followed Hyperlink" xfId="7964" builtinId="9" hidden="1"/>
    <cellStyle name="Followed Hyperlink" xfId="7965" builtinId="9" hidden="1"/>
    <cellStyle name="Followed Hyperlink" xfId="7966" builtinId="9" hidden="1"/>
    <cellStyle name="Followed Hyperlink" xfId="7967" builtinId="9" hidden="1"/>
    <cellStyle name="Followed Hyperlink" xfId="7968" builtinId="9" hidden="1"/>
    <cellStyle name="Followed Hyperlink" xfId="7969" builtinId="9" hidden="1"/>
    <cellStyle name="Followed Hyperlink" xfId="7970" builtinId="9" hidden="1"/>
    <cellStyle name="Followed Hyperlink" xfId="7971" builtinId="9" hidden="1"/>
    <cellStyle name="Followed Hyperlink" xfId="7972" builtinId="9" hidden="1"/>
    <cellStyle name="Followed Hyperlink" xfId="7973" builtinId="9" hidden="1"/>
    <cellStyle name="Followed Hyperlink" xfId="7974" builtinId="9" hidden="1"/>
    <cellStyle name="Followed Hyperlink" xfId="7975" builtinId="9" hidden="1"/>
    <cellStyle name="Followed Hyperlink" xfId="7976" builtinId="9" hidden="1"/>
    <cellStyle name="Followed Hyperlink" xfId="7977" builtinId="9" hidden="1"/>
    <cellStyle name="Followed Hyperlink" xfId="7978" builtinId="9" hidden="1"/>
    <cellStyle name="Followed Hyperlink" xfId="7979" builtinId="9" hidden="1"/>
    <cellStyle name="Followed Hyperlink" xfId="7980" builtinId="9" hidden="1"/>
    <cellStyle name="Followed Hyperlink" xfId="7981" builtinId="9" hidden="1"/>
    <cellStyle name="Followed Hyperlink" xfId="7982" builtinId="9" hidden="1"/>
    <cellStyle name="Followed Hyperlink" xfId="7983" builtinId="9" hidden="1"/>
    <cellStyle name="Followed Hyperlink" xfId="7984" builtinId="9" hidden="1"/>
    <cellStyle name="Followed Hyperlink" xfId="7985" builtinId="9" hidden="1"/>
    <cellStyle name="Followed Hyperlink" xfId="7986" builtinId="9" hidden="1"/>
    <cellStyle name="Followed Hyperlink" xfId="7987" builtinId="9" hidden="1"/>
    <cellStyle name="Followed Hyperlink" xfId="7988" builtinId="9" hidden="1"/>
    <cellStyle name="Followed Hyperlink" xfId="7989" builtinId="9" hidden="1"/>
    <cellStyle name="Followed Hyperlink" xfId="7990" builtinId="9" hidden="1"/>
    <cellStyle name="Followed Hyperlink" xfId="7991" builtinId="9" hidden="1"/>
    <cellStyle name="Followed Hyperlink" xfId="7992" builtinId="9" hidden="1"/>
    <cellStyle name="Followed Hyperlink" xfId="7993" builtinId="9" hidden="1"/>
    <cellStyle name="Followed Hyperlink" xfId="7994" builtinId="9" hidden="1"/>
    <cellStyle name="Followed Hyperlink" xfId="7995" builtinId="9" hidden="1"/>
    <cellStyle name="Followed Hyperlink" xfId="7996" builtinId="9" hidden="1"/>
    <cellStyle name="Followed Hyperlink" xfId="7997" builtinId="9" hidden="1"/>
    <cellStyle name="Followed Hyperlink" xfId="7998" builtinId="9" hidden="1"/>
    <cellStyle name="Followed Hyperlink" xfId="7999" builtinId="9" hidden="1"/>
    <cellStyle name="Followed Hyperlink" xfId="8000" builtinId="9" hidden="1"/>
    <cellStyle name="Followed Hyperlink" xfId="8001" builtinId="9" hidden="1"/>
    <cellStyle name="Followed Hyperlink" xfId="8002" builtinId="9" hidden="1"/>
    <cellStyle name="Followed Hyperlink" xfId="8003" builtinId="9" hidden="1"/>
    <cellStyle name="Followed Hyperlink" xfId="8004" builtinId="9" hidden="1"/>
    <cellStyle name="Followed Hyperlink" xfId="8005" builtinId="9" hidden="1"/>
    <cellStyle name="Followed Hyperlink" xfId="8006" builtinId="9" hidden="1"/>
    <cellStyle name="Followed Hyperlink" xfId="8007" builtinId="9" hidden="1"/>
    <cellStyle name="Followed Hyperlink" xfId="8008" builtinId="9" hidden="1"/>
    <cellStyle name="Followed Hyperlink" xfId="8009" builtinId="9" hidden="1"/>
    <cellStyle name="Followed Hyperlink" xfId="8010" builtinId="9" hidden="1"/>
    <cellStyle name="Followed Hyperlink" xfId="8011" builtinId="9" hidden="1"/>
    <cellStyle name="Followed Hyperlink" xfId="8012" builtinId="9" hidden="1"/>
    <cellStyle name="Followed Hyperlink" xfId="8013" builtinId="9" hidden="1"/>
    <cellStyle name="Followed Hyperlink" xfId="8014" builtinId="9" hidden="1"/>
    <cellStyle name="Followed Hyperlink" xfId="8015" builtinId="9" hidden="1"/>
    <cellStyle name="Followed Hyperlink" xfId="8016" builtinId="9" hidden="1"/>
    <cellStyle name="Followed Hyperlink" xfId="8017" builtinId="9" hidden="1"/>
    <cellStyle name="Followed Hyperlink" xfId="8018" builtinId="9" hidden="1"/>
    <cellStyle name="Followed Hyperlink" xfId="8019" builtinId="9" hidden="1"/>
    <cellStyle name="Followed Hyperlink" xfId="8020" builtinId="9" hidden="1"/>
    <cellStyle name="Followed Hyperlink" xfId="8021" builtinId="9" hidden="1"/>
    <cellStyle name="Followed Hyperlink" xfId="8022" builtinId="9" hidden="1"/>
    <cellStyle name="Followed Hyperlink" xfId="8023" builtinId="9" hidden="1"/>
    <cellStyle name="Followed Hyperlink" xfId="8024" builtinId="9" hidden="1"/>
    <cellStyle name="Followed Hyperlink" xfId="8025" builtinId="9" hidden="1"/>
    <cellStyle name="Followed Hyperlink" xfId="8026" builtinId="9" hidden="1"/>
    <cellStyle name="Followed Hyperlink" xfId="8027" builtinId="9" hidden="1"/>
    <cellStyle name="Followed Hyperlink" xfId="8028" builtinId="9" hidden="1"/>
    <cellStyle name="Followed Hyperlink" xfId="8031" builtinId="9" hidden="1"/>
    <cellStyle name="Followed Hyperlink" xfId="8032" builtinId="9" hidden="1"/>
    <cellStyle name="Followed Hyperlink" xfId="8033" builtinId="9" hidden="1"/>
    <cellStyle name="Followed Hyperlink" xfId="8034" builtinId="9" hidden="1"/>
    <cellStyle name="Followed Hyperlink" xfId="8035" builtinId="9" hidden="1"/>
    <cellStyle name="Followed Hyperlink" xfId="8036" builtinId="9" hidden="1"/>
    <cellStyle name="Followed Hyperlink" xfId="8037" builtinId="9" hidden="1"/>
    <cellStyle name="Followed Hyperlink" xfId="8038" builtinId="9" hidden="1"/>
    <cellStyle name="Followed Hyperlink" xfId="8039" builtinId="9" hidden="1"/>
    <cellStyle name="Followed Hyperlink" xfId="8040" builtinId="9" hidden="1"/>
    <cellStyle name="Followed Hyperlink" xfId="8041" builtinId="9" hidden="1"/>
    <cellStyle name="Followed Hyperlink" xfId="8042" builtinId="9" hidden="1"/>
    <cellStyle name="Followed Hyperlink" xfId="8043" builtinId="9" hidden="1"/>
    <cellStyle name="Followed Hyperlink" xfId="8044" builtinId="9" hidden="1"/>
    <cellStyle name="Followed Hyperlink" xfId="8045" builtinId="9" hidden="1"/>
    <cellStyle name="Followed Hyperlink" xfId="8046" builtinId="9" hidden="1"/>
    <cellStyle name="Followed Hyperlink" xfId="8047" builtinId="9" hidden="1"/>
    <cellStyle name="Followed Hyperlink" xfId="8048" builtinId="9" hidden="1"/>
    <cellStyle name="Followed Hyperlink" xfId="8049" builtinId="9" hidden="1"/>
    <cellStyle name="Followed Hyperlink" xfId="8050" builtinId="9" hidden="1"/>
    <cellStyle name="Followed Hyperlink" xfId="8051" builtinId="9" hidden="1"/>
    <cellStyle name="Followed Hyperlink" xfId="8052" builtinId="9" hidden="1"/>
    <cellStyle name="Followed Hyperlink" xfId="8053" builtinId="9" hidden="1"/>
    <cellStyle name="Followed Hyperlink" xfId="8054" builtinId="9" hidden="1"/>
    <cellStyle name="Followed Hyperlink" xfId="8055" builtinId="9" hidden="1"/>
    <cellStyle name="Followed Hyperlink" xfId="8056" builtinId="9" hidden="1"/>
    <cellStyle name="Followed Hyperlink" xfId="8057" builtinId="9" hidden="1"/>
    <cellStyle name="Followed Hyperlink" xfId="8058" builtinId="9" hidden="1"/>
    <cellStyle name="Followed Hyperlink" xfId="8059" builtinId="9" hidden="1"/>
    <cellStyle name="Followed Hyperlink" xfId="8060" builtinId="9" hidden="1"/>
    <cellStyle name="Followed Hyperlink" xfId="8061" builtinId="9" hidden="1"/>
    <cellStyle name="Followed Hyperlink" xfId="8062" builtinId="9" hidden="1"/>
    <cellStyle name="Followed Hyperlink" xfId="8063" builtinId="9" hidden="1"/>
    <cellStyle name="Followed Hyperlink" xfId="8064" builtinId="9" hidden="1"/>
    <cellStyle name="Followed Hyperlink" xfId="8065" builtinId="9" hidden="1"/>
    <cellStyle name="Followed Hyperlink" xfId="8066" builtinId="9" hidden="1"/>
    <cellStyle name="Followed Hyperlink" xfId="8067" builtinId="9" hidden="1"/>
    <cellStyle name="Followed Hyperlink" xfId="8068" builtinId="9" hidden="1"/>
    <cellStyle name="Followed Hyperlink" xfId="8069" builtinId="9" hidden="1"/>
    <cellStyle name="Followed Hyperlink" xfId="8070" builtinId="9" hidden="1"/>
    <cellStyle name="Followed Hyperlink" xfId="8071" builtinId="9" hidden="1"/>
    <cellStyle name="Followed Hyperlink" xfId="8072" builtinId="9" hidden="1"/>
    <cellStyle name="Followed Hyperlink" xfId="8073" builtinId="9" hidden="1"/>
    <cellStyle name="Followed Hyperlink" xfId="8074" builtinId="9" hidden="1"/>
    <cellStyle name="Followed Hyperlink" xfId="8075" builtinId="9" hidden="1"/>
    <cellStyle name="Followed Hyperlink" xfId="8076" builtinId="9" hidden="1"/>
    <cellStyle name="Followed Hyperlink" xfId="8077" builtinId="9" hidden="1"/>
    <cellStyle name="Followed Hyperlink" xfId="8078" builtinId="9" hidden="1"/>
    <cellStyle name="Followed Hyperlink" xfId="8079" builtinId="9" hidden="1"/>
    <cellStyle name="Followed Hyperlink" xfId="8080" builtinId="9" hidden="1"/>
    <cellStyle name="Followed Hyperlink" xfId="8081" builtinId="9" hidden="1"/>
    <cellStyle name="Followed Hyperlink" xfId="8082" builtinId="9" hidden="1"/>
    <cellStyle name="Followed Hyperlink" xfId="8083" builtinId="9" hidden="1"/>
    <cellStyle name="Followed Hyperlink" xfId="8084" builtinId="9" hidden="1"/>
    <cellStyle name="Followed Hyperlink" xfId="8085" builtinId="9" hidden="1"/>
    <cellStyle name="Followed Hyperlink" xfId="8086" builtinId="9" hidden="1"/>
    <cellStyle name="Followed Hyperlink" xfId="8087" builtinId="9" hidden="1"/>
    <cellStyle name="Followed Hyperlink" xfId="8088" builtinId="9" hidden="1"/>
    <cellStyle name="Followed Hyperlink" xfId="8089" builtinId="9" hidden="1"/>
    <cellStyle name="Followed Hyperlink" xfId="8090" builtinId="9" hidden="1"/>
    <cellStyle name="Followed Hyperlink" xfId="8091" builtinId="9" hidden="1"/>
    <cellStyle name="Followed Hyperlink" xfId="8092" builtinId="9" hidden="1"/>
    <cellStyle name="Followed Hyperlink" xfId="8093" builtinId="9" hidden="1"/>
    <cellStyle name="Followed Hyperlink" xfId="8094" builtinId="9" hidden="1"/>
    <cellStyle name="Followed Hyperlink" xfId="8095" builtinId="9" hidden="1"/>
    <cellStyle name="Followed Hyperlink" xfId="8096" builtinId="9" hidden="1"/>
    <cellStyle name="Followed Hyperlink" xfId="8097" builtinId="9" hidden="1"/>
    <cellStyle name="Followed Hyperlink" xfId="8098" builtinId="9" hidden="1"/>
    <cellStyle name="Followed Hyperlink" xfId="8099" builtinId="9" hidden="1"/>
    <cellStyle name="Followed Hyperlink" xfId="8100" builtinId="9" hidden="1"/>
    <cellStyle name="Followed Hyperlink" xfId="8101" builtinId="9" hidden="1"/>
    <cellStyle name="Followed Hyperlink" xfId="8102" builtinId="9" hidden="1"/>
    <cellStyle name="Followed Hyperlink" xfId="8103" builtinId="9" hidden="1"/>
    <cellStyle name="Followed Hyperlink" xfId="8104" builtinId="9" hidden="1"/>
    <cellStyle name="Followed Hyperlink" xfId="8105" builtinId="9" hidden="1"/>
    <cellStyle name="Followed Hyperlink" xfId="8029" builtinId="9" hidden="1"/>
    <cellStyle name="Followed Hyperlink" xfId="8106" builtinId="9" hidden="1"/>
    <cellStyle name="Followed Hyperlink" xfId="8107" builtinId="9" hidden="1"/>
    <cellStyle name="Followed Hyperlink" xfId="8108" builtinId="9" hidden="1"/>
    <cellStyle name="Followed Hyperlink" xfId="8109" builtinId="9" hidden="1"/>
    <cellStyle name="Followed Hyperlink" xfId="8110" builtinId="9" hidden="1"/>
    <cellStyle name="Followed Hyperlink" xfId="8111" builtinId="9" hidden="1"/>
    <cellStyle name="Followed Hyperlink" xfId="8112" builtinId="9" hidden="1"/>
    <cellStyle name="Followed Hyperlink" xfId="8113" builtinId="9" hidden="1"/>
    <cellStyle name="Followed Hyperlink" xfId="8114" builtinId="9" hidden="1"/>
    <cellStyle name="Followed Hyperlink" xfId="8115" builtinId="9" hidden="1"/>
    <cellStyle name="Followed Hyperlink" xfId="8116" builtinId="9" hidden="1"/>
    <cellStyle name="Followed Hyperlink" xfId="8117" builtinId="9" hidden="1"/>
    <cellStyle name="Followed Hyperlink" xfId="8118" builtinId="9" hidden="1"/>
    <cellStyle name="Followed Hyperlink" xfId="8119" builtinId="9" hidden="1"/>
    <cellStyle name="Followed Hyperlink" xfId="8120" builtinId="9" hidden="1"/>
    <cellStyle name="Followed Hyperlink" xfId="8121" builtinId="9" hidden="1"/>
    <cellStyle name="Followed Hyperlink" xfId="8122" builtinId="9" hidden="1"/>
    <cellStyle name="Followed Hyperlink" xfId="8123" builtinId="9" hidden="1"/>
    <cellStyle name="Followed Hyperlink" xfId="8124" builtinId="9" hidden="1"/>
    <cellStyle name="Followed Hyperlink" xfId="8125" builtinId="9" hidden="1"/>
    <cellStyle name="Followed Hyperlink" xfId="8126" builtinId="9" hidden="1"/>
    <cellStyle name="Followed Hyperlink" xfId="8127" builtinId="9" hidden="1"/>
    <cellStyle name="Followed Hyperlink" xfId="8128" builtinId="9" hidden="1"/>
    <cellStyle name="Followed Hyperlink" xfId="8129" builtinId="9" hidden="1"/>
    <cellStyle name="Followed Hyperlink" xfId="8130" builtinId="9" hidden="1"/>
    <cellStyle name="Followed Hyperlink" xfId="8131" builtinId="9" hidden="1"/>
    <cellStyle name="Followed Hyperlink" xfId="8132" builtinId="9" hidden="1"/>
    <cellStyle name="Followed Hyperlink" xfId="8133" builtinId="9" hidden="1"/>
    <cellStyle name="Followed Hyperlink" xfId="8134" builtinId="9" hidden="1"/>
    <cellStyle name="Followed Hyperlink" xfId="8135" builtinId="9" hidden="1"/>
    <cellStyle name="Followed Hyperlink" xfId="8136" builtinId="9" hidden="1"/>
    <cellStyle name="Followed Hyperlink" xfId="8137" builtinId="9" hidden="1"/>
    <cellStyle name="Followed Hyperlink" xfId="8138" builtinId="9" hidden="1"/>
    <cellStyle name="Followed Hyperlink" xfId="8139" builtinId="9" hidden="1"/>
    <cellStyle name="Followed Hyperlink" xfId="8140" builtinId="9" hidden="1"/>
    <cellStyle name="Followed Hyperlink" xfId="8141" builtinId="9" hidden="1"/>
    <cellStyle name="Followed Hyperlink" xfId="8142" builtinId="9" hidden="1"/>
    <cellStyle name="Followed Hyperlink" xfId="8143" builtinId="9" hidden="1"/>
    <cellStyle name="Followed Hyperlink" xfId="8144" builtinId="9" hidden="1"/>
    <cellStyle name="Followed Hyperlink" xfId="8145" builtinId="9" hidden="1"/>
    <cellStyle name="Followed Hyperlink" xfId="8146" builtinId="9" hidden="1"/>
    <cellStyle name="Followed Hyperlink" xfId="8147" builtinId="9" hidden="1"/>
    <cellStyle name="Followed Hyperlink" xfId="8148" builtinId="9" hidden="1"/>
    <cellStyle name="Followed Hyperlink" xfId="8149" builtinId="9" hidden="1"/>
    <cellStyle name="Followed Hyperlink" xfId="8150" builtinId="9" hidden="1"/>
    <cellStyle name="Followed Hyperlink" xfId="8151" builtinId="9" hidden="1"/>
    <cellStyle name="Followed Hyperlink" xfId="8152" builtinId="9" hidden="1"/>
    <cellStyle name="Followed Hyperlink" xfId="8153" builtinId="9" hidden="1"/>
    <cellStyle name="Followed Hyperlink" xfId="8154" builtinId="9" hidden="1"/>
    <cellStyle name="Followed Hyperlink" xfId="8155" builtinId="9" hidden="1"/>
    <cellStyle name="Followed Hyperlink" xfId="8156" builtinId="9" hidden="1"/>
    <cellStyle name="Followed Hyperlink" xfId="8157" builtinId="9" hidden="1"/>
    <cellStyle name="Followed Hyperlink" xfId="8158" builtinId="9" hidden="1"/>
    <cellStyle name="Followed Hyperlink" xfId="8159" builtinId="9" hidden="1"/>
    <cellStyle name="Followed Hyperlink" xfId="8160" builtinId="9" hidden="1"/>
    <cellStyle name="Followed Hyperlink" xfId="8161" builtinId="9" hidden="1"/>
    <cellStyle name="Followed Hyperlink" xfId="8162" builtinId="9" hidden="1"/>
    <cellStyle name="Followed Hyperlink" xfId="8163" builtinId="9" hidden="1"/>
    <cellStyle name="Followed Hyperlink" xfId="8164" builtinId="9" hidden="1"/>
    <cellStyle name="Followed Hyperlink" xfId="8165" builtinId="9" hidden="1"/>
    <cellStyle name="Followed Hyperlink" xfId="8166" builtinId="9" hidden="1"/>
    <cellStyle name="Followed Hyperlink" xfId="8167" builtinId="9" hidden="1"/>
    <cellStyle name="Followed Hyperlink" xfId="8168" builtinId="9" hidden="1"/>
    <cellStyle name="Followed Hyperlink" xfId="8169" builtinId="9" hidden="1"/>
    <cellStyle name="Followed Hyperlink" xfId="8170" builtinId="9" hidden="1"/>
    <cellStyle name="Followed Hyperlink" xfId="8171" builtinId="9" hidden="1"/>
    <cellStyle name="Followed Hyperlink" xfId="8172" builtinId="9" hidden="1"/>
    <cellStyle name="Followed Hyperlink" xfId="8173" builtinId="9" hidden="1"/>
    <cellStyle name="Followed Hyperlink" xfId="8174" builtinId="9" hidden="1"/>
    <cellStyle name="Followed Hyperlink" xfId="8175" builtinId="9" hidden="1"/>
    <cellStyle name="Followed Hyperlink" xfId="8176" builtinId="9" hidden="1"/>
    <cellStyle name="Followed Hyperlink" xfId="8177" builtinId="9" hidden="1"/>
    <cellStyle name="Followed Hyperlink" xfId="8178" builtinId="9" hidden="1"/>
    <cellStyle name="Followed Hyperlink" xfId="8179" builtinId="9" hidden="1"/>
    <cellStyle name="Followed Hyperlink" xfId="8030" builtinId="9" hidden="1"/>
    <cellStyle name="Followed Hyperlink" xfId="8180" builtinId="9" hidden="1"/>
    <cellStyle name="Followed Hyperlink" xfId="8181" builtinId="9" hidden="1"/>
    <cellStyle name="Followed Hyperlink" xfId="8182" builtinId="9" hidden="1"/>
    <cellStyle name="Followed Hyperlink" xfId="8183" builtinId="9" hidden="1"/>
    <cellStyle name="Followed Hyperlink" xfId="8184" builtinId="9" hidden="1"/>
    <cellStyle name="Followed Hyperlink" xfId="8185" builtinId="9" hidden="1"/>
    <cellStyle name="Followed Hyperlink" xfId="8186" builtinId="9" hidden="1"/>
    <cellStyle name="Followed Hyperlink" xfId="8187" builtinId="9" hidden="1"/>
    <cellStyle name="Followed Hyperlink" xfId="8188" builtinId="9" hidden="1"/>
    <cellStyle name="Followed Hyperlink" xfId="8189" builtinId="9" hidden="1"/>
    <cellStyle name="Followed Hyperlink" xfId="8190" builtinId="9" hidden="1"/>
    <cellStyle name="Followed Hyperlink" xfId="8191" builtinId="9" hidden="1"/>
    <cellStyle name="Followed Hyperlink" xfId="8192" builtinId="9" hidden="1"/>
    <cellStyle name="Followed Hyperlink" xfId="8193" builtinId="9" hidden="1"/>
    <cellStyle name="Followed Hyperlink" xfId="8194" builtinId="9" hidden="1"/>
    <cellStyle name="Followed Hyperlink" xfId="8195" builtinId="9" hidden="1"/>
    <cellStyle name="Followed Hyperlink" xfId="8196" builtinId="9" hidden="1"/>
    <cellStyle name="Followed Hyperlink" xfId="8197" builtinId="9" hidden="1"/>
    <cellStyle name="Followed Hyperlink" xfId="8198" builtinId="9" hidden="1"/>
    <cellStyle name="Followed Hyperlink" xfId="8199" builtinId="9" hidden="1"/>
    <cellStyle name="Followed Hyperlink" xfId="8200" builtinId="9" hidden="1"/>
    <cellStyle name="Followed Hyperlink" xfId="8201" builtinId="9" hidden="1"/>
    <cellStyle name="Followed Hyperlink" xfId="8202" builtinId="9" hidden="1"/>
    <cellStyle name="Followed Hyperlink" xfId="8203" builtinId="9" hidden="1"/>
    <cellStyle name="Followed Hyperlink" xfId="8204" builtinId="9" hidden="1"/>
    <cellStyle name="Followed Hyperlink" xfId="8205" builtinId="9" hidden="1"/>
    <cellStyle name="Followed Hyperlink" xfId="8206" builtinId="9" hidden="1"/>
    <cellStyle name="Followed Hyperlink" xfId="8207" builtinId="9" hidden="1"/>
    <cellStyle name="Followed Hyperlink" xfId="8208" builtinId="9" hidden="1"/>
    <cellStyle name="Followed Hyperlink" xfId="8209" builtinId="9" hidden="1"/>
    <cellStyle name="Followed Hyperlink" xfId="8210" builtinId="9" hidden="1"/>
    <cellStyle name="Followed Hyperlink" xfId="8211" builtinId="9" hidden="1"/>
    <cellStyle name="Followed Hyperlink" xfId="8212" builtinId="9" hidden="1"/>
    <cellStyle name="Followed Hyperlink" xfId="8213" builtinId="9" hidden="1"/>
    <cellStyle name="Followed Hyperlink" xfId="8214" builtinId="9" hidden="1"/>
    <cellStyle name="Followed Hyperlink" xfId="8215" builtinId="9" hidden="1"/>
    <cellStyle name="Followed Hyperlink" xfId="8216" builtinId="9" hidden="1"/>
    <cellStyle name="Followed Hyperlink" xfId="8217" builtinId="9" hidden="1"/>
    <cellStyle name="Followed Hyperlink" xfId="8218" builtinId="9" hidden="1"/>
    <cellStyle name="Followed Hyperlink" xfId="8219" builtinId="9" hidden="1"/>
    <cellStyle name="Followed Hyperlink" xfId="8220" builtinId="9" hidden="1"/>
    <cellStyle name="Followed Hyperlink" xfId="8221" builtinId="9" hidden="1"/>
    <cellStyle name="Followed Hyperlink" xfId="8222" builtinId="9" hidden="1"/>
    <cellStyle name="Followed Hyperlink" xfId="8223" builtinId="9" hidden="1"/>
    <cellStyle name="Followed Hyperlink" xfId="8224" builtinId="9" hidden="1"/>
    <cellStyle name="Followed Hyperlink" xfId="8225" builtinId="9" hidden="1"/>
    <cellStyle name="Followed Hyperlink" xfId="8226" builtinId="9" hidden="1"/>
    <cellStyle name="Followed Hyperlink" xfId="8227" builtinId="9" hidden="1"/>
    <cellStyle name="Followed Hyperlink" xfId="8228" builtinId="9" hidden="1"/>
    <cellStyle name="Followed Hyperlink" xfId="8229" builtinId="9" hidden="1"/>
    <cellStyle name="Followed Hyperlink" xfId="8230" builtinId="9" hidden="1"/>
    <cellStyle name="Followed Hyperlink" xfId="8231" builtinId="9" hidden="1"/>
    <cellStyle name="Followed Hyperlink" xfId="8232" builtinId="9" hidden="1"/>
    <cellStyle name="Followed Hyperlink" xfId="8233" builtinId="9" hidden="1"/>
    <cellStyle name="Followed Hyperlink" xfId="8234" builtinId="9" hidden="1"/>
    <cellStyle name="Followed Hyperlink" xfId="8235" builtinId="9" hidden="1"/>
    <cellStyle name="Followed Hyperlink" xfId="8236" builtinId="9" hidden="1"/>
    <cellStyle name="Followed Hyperlink" xfId="8237" builtinId="9" hidden="1"/>
    <cellStyle name="Followed Hyperlink" xfId="8238" builtinId="9" hidden="1"/>
    <cellStyle name="Followed Hyperlink" xfId="8239" builtinId="9" hidden="1"/>
    <cellStyle name="Followed Hyperlink" xfId="8240" builtinId="9" hidden="1"/>
    <cellStyle name="Followed Hyperlink" xfId="8241" builtinId="9" hidden="1"/>
    <cellStyle name="Followed Hyperlink" xfId="8242" builtinId="9" hidden="1"/>
    <cellStyle name="Followed Hyperlink" xfId="8243" builtinId="9" hidden="1"/>
    <cellStyle name="Followed Hyperlink" xfId="8244" builtinId="9" hidden="1"/>
    <cellStyle name="Followed Hyperlink" xfId="8245" builtinId="9" hidden="1"/>
    <cellStyle name="Followed Hyperlink" xfId="8246" builtinId="9" hidden="1"/>
    <cellStyle name="Followed Hyperlink" xfId="8247" builtinId="9" hidden="1"/>
    <cellStyle name="Followed Hyperlink" xfId="8248" builtinId="9" hidden="1"/>
    <cellStyle name="Followed Hyperlink" xfId="8249" builtinId="9" hidden="1"/>
    <cellStyle name="Followed Hyperlink" xfId="8250" builtinId="9" hidden="1"/>
    <cellStyle name="Followed Hyperlink" xfId="8251" builtinId="9" hidden="1"/>
    <cellStyle name="Followed Hyperlink" xfId="8252" builtinId="9" hidden="1"/>
    <cellStyle name="Followed Hyperlink" xfId="8253" builtinId="9" hidden="1"/>
    <cellStyle name="Followed Hyperlink" xfId="8262" builtinId="9" hidden="1"/>
    <cellStyle name="Followed Hyperlink" xfId="8263" builtinId="9" hidden="1"/>
    <cellStyle name="Followed Hyperlink" xfId="8264" builtinId="9" hidden="1"/>
    <cellStyle name="Followed Hyperlink" xfId="8265" builtinId="9" hidden="1"/>
    <cellStyle name="Followed Hyperlink" xfId="8266" builtinId="9" hidden="1"/>
    <cellStyle name="Followed Hyperlink" xfId="8267" builtinId="9" hidden="1"/>
    <cellStyle name="Followed Hyperlink" xfId="8268" builtinId="9" hidden="1"/>
    <cellStyle name="Followed Hyperlink" xfId="8269" builtinId="9" hidden="1"/>
    <cellStyle name="Followed Hyperlink" xfId="8270" builtinId="9" hidden="1"/>
    <cellStyle name="Followed Hyperlink" xfId="8271" builtinId="9" hidden="1"/>
    <cellStyle name="Followed Hyperlink" xfId="8272" builtinId="9" hidden="1"/>
    <cellStyle name="Followed Hyperlink" xfId="8273" builtinId="9" hidden="1"/>
    <cellStyle name="Followed Hyperlink" xfId="8274" builtinId="9" hidden="1"/>
    <cellStyle name="Followed Hyperlink" xfId="8275" builtinId="9" hidden="1"/>
    <cellStyle name="Followed Hyperlink" xfId="8276" builtinId="9" hidden="1"/>
    <cellStyle name="Followed Hyperlink" xfId="8277" builtinId="9" hidden="1"/>
    <cellStyle name="Followed Hyperlink" xfId="8278" builtinId="9" hidden="1"/>
    <cellStyle name="Followed Hyperlink" xfId="8279" builtinId="9" hidden="1"/>
    <cellStyle name="Followed Hyperlink" xfId="8280" builtinId="9" hidden="1"/>
    <cellStyle name="Followed Hyperlink" xfId="8281" builtinId="9" hidden="1"/>
    <cellStyle name="Followed Hyperlink" xfId="8282" builtinId="9" hidden="1"/>
    <cellStyle name="Followed Hyperlink" xfId="8283" builtinId="9" hidden="1"/>
    <cellStyle name="Followed Hyperlink" xfId="8284" builtinId="9" hidden="1"/>
    <cellStyle name="Followed Hyperlink" xfId="8285" builtinId="9" hidden="1"/>
    <cellStyle name="Followed Hyperlink" xfId="8286" builtinId="9" hidden="1"/>
    <cellStyle name="Followed Hyperlink" xfId="8287" builtinId="9" hidden="1"/>
    <cellStyle name="Followed Hyperlink" xfId="8288" builtinId="9" hidden="1"/>
    <cellStyle name="Followed Hyperlink" xfId="8289" builtinId="9" hidden="1"/>
    <cellStyle name="Followed Hyperlink" xfId="8290" builtinId="9" hidden="1"/>
    <cellStyle name="Followed Hyperlink" xfId="8291" builtinId="9" hidden="1"/>
    <cellStyle name="Followed Hyperlink" xfId="8292" builtinId="9" hidden="1"/>
    <cellStyle name="Followed Hyperlink" xfId="8293" builtinId="9" hidden="1"/>
    <cellStyle name="Followed Hyperlink" xfId="8294" builtinId="9" hidden="1"/>
    <cellStyle name="Followed Hyperlink" xfId="8295" builtinId="9" hidden="1"/>
    <cellStyle name="Followed Hyperlink" xfId="8296" builtinId="9" hidden="1"/>
    <cellStyle name="Followed Hyperlink" xfId="8297" builtinId="9" hidden="1"/>
    <cellStyle name="Followed Hyperlink" xfId="8298" builtinId="9" hidden="1"/>
    <cellStyle name="Followed Hyperlink" xfId="8299" builtinId="9" hidden="1"/>
    <cellStyle name="Followed Hyperlink" xfId="8300" builtinId="9" hidden="1"/>
    <cellStyle name="Followed Hyperlink" xfId="8301" builtinId="9" hidden="1"/>
    <cellStyle name="Followed Hyperlink" xfId="8302" builtinId="9" hidden="1"/>
    <cellStyle name="Followed Hyperlink" xfId="8303" builtinId="9" hidden="1"/>
    <cellStyle name="Followed Hyperlink" xfId="8304" builtinId="9" hidden="1"/>
    <cellStyle name="Followed Hyperlink" xfId="8305" builtinId="9" hidden="1"/>
    <cellStyle name="Followed Hyperlink" xfId="8306" builtinId="9" hidden="1"/>
    <cellStyle name="Followed Hyperlink" xfId="8307" builtinId="9" hidden="1"/>
    <cellStyle name="Followed Hyperlink" xfId="8308" builtinId="9" hidden="1"/>
    <cellStyle name="Followed Hyperlink" xfId="8309" builtinId="9" hidden="1"/>
    <cellStyle name="Followed Hyperlink" xfId="8310" builtinId="9" hidden="1"/>
    <cellStyle name="Followed Hyperlink" xfId="8311" builtinId="9" hidden="1"/>
    <cellStyle name="Followed Hyperlink" xfId="8312" builtinId="9" hidden="1"/>
    <cellStyle name="Followed Hyperlink" xfId="8313" builtinId="9" hidden="1"/>
    <cellStyle name="Followed Hyperlink" xfId="8314" builtinId="9" hidden="1"/>
    <cellStyle name="Followed Hyperlink" xfId="8315" builtinId="9" hidden="1"/>
    <cellStyle name="Followed Hyperlink" xfId="8316" builtinId="9" hidden="1"/>
    <cellStyle name="Followed Hyperlink" xfId="8317" builtinId="9" hidden="1"/>
    <cellStyle name="Followed Hyperlink" xfId="8318" builtinId="9" hidden="1"/>
    <cellStyle name="Followed Hyperlink" xfId="8319" builtinId="9" hidden="1"/>
    <cellStyle name="Followed Hyperlink" xfId="8320" builtinId="9" hidden="1"/>
    <cellStyle name="Followed Hyperlink" xfId="8321" builtinId="9" hidden="1"/>
    <cellStyle name="Followed Hyperlink" xfId="8322" builtinId="9" hidden="1"/>
    <cellStyle name="Followed Hyperlink" xfId="8323" builtinId="9" hidden="1"/>
    <cellStyle name="Followed Hyperlink" xfId="8324" builtinId="9" hidden="1"/>
    <cellStyle name="Followed Hyperlink" xfId="8325" builtinId="9" hidden="1"/>
    <cellStyle name="Followed Hyperlink" xfId="8326" builtinId="9" hidden="1"/>
    <cellStyle name="Followed Hyperlink" xfId="8327" builtinId="9" hidden="1"/>
    <cellStyle name="Followed Hyperlink" xfId="8328" builtinId="9" hidden="1"/>
    <cellStyle name="Followed Hyperlink" xfId="8329" builtinId="9" hidden="1"/>
    <cellStyle name="Followed Hyperlink" xfId="8330" builtinId="9" hidden="1"/>
    <cellStyle name="Followed Hyperlink" xfId="8331" builtinId="9" hidden="1"/>
    <cellStyle name="Followed Hyperlink" xfId="8332" builtinId="9" hidden="1"/>
    <cellStyle name="Followed Hyperlink" xfId="8333" builtinId="9" hidden="1"/>
    <cellStyle name="Followed Hyperlink" xfId="8334" builtinId="9" hidden="1"/>
    <cellStyle name="Followed Hyperlink" xfId="8335" builtinId="9" hidden="1"/>
    <cellStyle name="Followed Hyperlink" xfId="8336" builtinId="9" hidden="1"/>
    <cellStyle name="Followed Hyperlink" xfId="8339" builtinId="9" hidden="1"/>
    <cellStyle name="Followed Hyperlink" xfId="8340" builtinId="9" hidden="1"/>
    <cellStyle name="Followed Hyperlink" xfId="8341" builtinId="9" hidden="1"/>
    <cellStyle name="Followed Hyperlink" xfId="8342" builtinId="9" hidden="1"/>
    <cellStyle name="Followed Hyperlink" xfId="8343" builtinId="9" hidden="1"/>
    <cellStyle name="Followed Hyperlink" xfId="8344" builtinId="9" hidden="1"/>
    <cellStyle name="Followed Hyperlink" xfId="8345" builtinId="9" hidden="1"/>
    <cellStyle name="Followed Hyperlink" xfId="8346" builtinId="9" hidden="1"/>
    <cellStyle name="Followed Hyperlink" xfId="8347" builtinId="9" hidden="1"/>
    <cellStyle name="Followed Hyperlink" xfId="8348" builtinId="9" hidden="1"/>
    <cellStyle name="Followed Hyperlink" xfId="8349" builtinId="9" hidden="1"/>
    <cellStyle name="Followed Hyperlink" xfId="8350" builtinId="9" hidden="1"/>
    <cellStyle name="Followed Hyperlink" xfId="8351" builtinId="9" hidden="1"/>
    <cellStyle name="Followed Hyperlink" xfId="8352" builtinId="9" hidden="1"/>
    <cellStyle name="Followed Hyperlink" xfId="8353" builtinId="9" hidden="1"/>
    <cellStyle name="Followed Hyperlink" xfId="8354" builtinId="9" hidden="1"/>
    <cellStyle name="Followed Hyperlink" xfId="8355" builtinId="9" hidden="1"/>
    <cellStyle name="Followed Hyperlink" xfId="8356" builtinId="9" hidden="1"/>
    <cellStyle name="Followed Hyperlink" xfId="8357" builtinId="9" hidden="1"/>
    <cellStyle name="Followed Hyperlink" xfId="8358" builtinId="9" hidden="1"/>
    <cellStyle name="Followed Hyperlink" xfId="8359" builtinId="9" hidden="1"/>
    <cellStyle name="Followed Hyperlink" xfId="8360" builtinId="9" hidden="1"/>
    <cellStyle name="Followed Hyperlink" xfId="8361" builtinId="9" hidden="1"/>
    <cellStyle name="Followed Hyperlink" xfId="8362" builtinId="9" hidden="1"/>
    <cellStyle name="Followed Hyperlink" xfId="8363" builtinId="9" hidden="1"/>
    <cellStyle name="Followed Hyperlink" xfId="8364" builtinId="9" hidden="1"/>
    <cellStyle name="Followed Hyperlink" xfId="8365" builtinId="9" hidden="1"/>
    <cellStyle name="Followed Hyperlink" xfId="8366" builtinId="9" hidden="1"/>
    <cellStyle name="Followed Hyperlink" xfId="8367" builtinId="9" hidden="1"/>
    <cellStyle name="Followed Hyperlink" xfId="8368" builtinId="9" hidden="1"/>
    <cellStyle name="Followed Hyperlink" xfId="8369" builtinId="9" hidden="1"/>
    <cellStyle name="Followed Hyperlink" xfId="8370" builtinId="9" hidden="1"/>
    <cellStyle name="Followed Hyperlink" xfId="8371" builtinId="9" hidden="1"/>
    <cellStyle name="Followed Hyperlink" xfId="8372" builtinId="9" hidden="1"/>
    <cellStyle name="Followed Hyperlink" xfId="8373" builtinId="9" hidden="1"/>
    <cellStyle name="Followed Hyperlink" xfId="8374" builtinId="9" hidden="1"/>
    <cellStyle name="Followed Hyperlink" xfId="8375" builtinId="9" hidden="1"/>
    <cellStyle name="Followed Hyperlink" xfId="8376" builtinId="9" hidden="1"/>
    <cellStyle name="Followed Hyperlink" xfId="8377" builtinId="9" hidden="1"/>
    <cellStyle name="Followed Hyperlink" xfId="8378" builtinId="9" hidden="1"/>
    <cellStyle name="Followed Hyperlink" xfId="8379" builtinId="9" hidden="1"/>
    <cellStyle name="Followed Hyperlink" xfId="8380" builtinId="9" hidden="1"/>
    <cellStyle name="Followed Hyperlink" xfId="8381" builtinId="9" hidden="1"/>
    <cellStyle name="Followed Hyperlink" xfId="8382" builtinId="9" hidden="1"/>
    <cellStyle name="Followed Hyperlink" xfId="8383" builtinId="9" hidden="1"/>
    <cellStyle name="Followed Hyperlink" xfId="8384" builtinId="9" hidden="1"/>
    <cellStyle name="Followed Hyperlink" xfId="8385" builtinId="9" hidden="1"/>
    <cellStyle name="Followed Hyperlink" xfId="8386" builtinId="9" hidden="1"/>
    <cellStyle name="Followed Hyperlink" xfId="8387" builtinId="9" hidden="1"/>
    <cellStyle name="Followed Hyperlink" xfId="8388" builtinId="9" hidden="1"/>
    <cellStyle name="Followed Hyperlink" xfId="8389" builtinId="9" hidden="1"/>
    <cellStyle name="Followed Hyperlink" xfId="8390" builtinId="9" hidden="1"/>
    <cellStyle name="Followed Hyperlink" xfId="8391" builtinId="9" hidden="1"/>
    <cellStyle name="Followed Hyperlink" xfId="8392" builtinId="9" hidden="1"/>
    <cellStyle name="Followed Hyperlink" xfId="8393" builtinId="9" hidden="1"/>
    <cellStyle name="Followed Hyperlink" xfId="8394" builtinId="9" hidden="1"/>
    <cellStyle name="Followed Hyperlink" xfId="8395" builtinId="9" hidden="1"/>
    <cellStyle name="Followed Hyperlink" xfId="8396" builtinId="9" hidden="1"/>
    <cellStyle name="Followed Hyperlink" xfId="8397" builtinId="9" hidden="1"/>
    <cellStyle name="Followed Hyperlink" xfId="8398" builtinId="9" hidden="1"/>
    <cellStyle name="Followed Hyperlink" xfId="8399" builtinId="9" hidden="1"/>
    <cellStyle name="Followed Hyperlink" xfId="8400" builtinId="9" hidden="1"/>
    <cellStyle name="Followed Hyperlink" xfId="8401" builtinId="9" hidden="1"/>
    <cellStyle name="Followed Hyperlink" xfId="8402" builtinId="9" hidden="1"/>
    <cellStyle name="Followed Hyperlink" xfId="8403" builtinId="9" hidden="1"/>
    <cellStyle name="Followed Hyperlink" xfId="8404" builtinId="9" hidden="1"/>
    <cellStyle name="Followed Hyperlink" xfId="8405" builtinId="9" hidden="1"/>
    <cellStyle name="Followed Hyperlink" xfId="8406" builtinId="9" hidden="1"/>
    <cellStyle name="Followed Hyperlink" xfId="8407" builtinId="9" hidden="1"/>
    <cellStyle name="Followed Hyperlink" xfId="8408" builtinId="9" hidden="1"/>
    <cellStyle name="Followed Hyperlink" xfId="8409" builtinId="9" hidden="1"/>
    <cellStyle name="Followed Hyperlink" xfId="8410" builtinId="9" hidden="1"/>
    <cellStyle name="Followed Hyperlink" xfId="8411" builtinId="9" hidden="1"/>
    <cellStyle name="Followed Hyperlink" xfId="8412" builtinId="9" hidden="1"/>
    <cellStyle name="Followed Hyperlink" xfId="8413" builtinId="9" hidden="1"/>
    <cellStyle name="Followed Hyperlink" xfId="8337" builtinId="9" hidden="1"/>
    <cellStyle name="Followed Hyperlink" xfId="8414" builtinId="9" hidden="1"/>
    <cellStyle name="Followed Hyperlink" xfId="8415" builtinId="9" hidden="1"/>
    <cellStyle name="Followed Hyperlink" xfId="8416" builtinId="9" hidden="1"/>
    <cellStyle name="Followed Hyperlink" xfId="8417" builtinId="9" hidden="1"/>
    <cellStyle name="Followed Hyperlink" xfId="8418" builtinId="9" hidden="1"/>
    <cellStyle name="Followed Hyperlink" xfId="8419" builtinId="9" hidden="1"/>
    <cellStyle name="Followed Hyperlink" xfId="8420" builtinId="9" hidden="1"/>
    <cellStyle name="Followed Hyperlink" xfId="8421" builtinId="9" hidden="1"/>
    <cellStyle name="Followed Hyperlink" xfId="8422" builtinId="9" hidden="1"/>
    <cellStyle name="Followed Hyperlink" xfId="8423" builtinId="9" hidden="1"/>
    <cellStyle name="Followed Hyperlink" xfId="8424" builtinId="9" hidden="1"/>
    <cellStyle name="Followed Hyperlink" xfId="8425" builtinId="9" hidden="1"/>
    <cellStyle name="Followed Hyperlink" xfId="8426" builtinId="9" hidden="1"/>
    <cellStyle name="Followed Hyperlink" xfId="8427" builtinId="9" hidden="1"/>
    <cellStyle name="Followed Hyperlink" xfId="8428" builtinId="9" hidden="1"/>
    <cellStyle name="Followed Hyperlink" xfId="8429" builtinId="9" hidden="1"/>
    <cellStyle name="Followed Hyperlink" xfId="8430" builtinId="9" hidden="1"/>
    <cellStyle name="Followed Hyperlink" xfId="8431" builtinId="9" hidden="1"/>
    <cellStyle name="Followed Hyperlink" xfId="8432" builtinId="9" hidden="1"/>
    <cellStyle name="Followed Hyperlink" xfId="8433" builtinId="9" hidden="1"/>
    <cellStyle name="Followed Hyperlink" xfId="8434" builtinId="9" hidden="1"/>
    <cellStyle name="Followed Hyperlink" xfId="8435" builtinId="9" hidden="1"/>
    <cellStyle name="Followed Hyperlink" xfId="8436" builtinId="9" hidden="1"/>
    <cellStyle name="Followed Hyperlink" xfId="8437" builtinId="9" hidden="1"/>
    <cellStyle name="Followed Hyperlink" xfId="8438" builtinId="9" hidden="1"/>
    <cellStyle name="Followed Hyperlink" xfId="8439" builtinId="9" hidden="1"/>
    <cellStyle name="Followed Hyperlink" xfId="8440" builtinId="9" hidden="1"/>
    <cellStyle name="Followed Hyperlink" xfId="8441" builtinId="9" hidden="1"/>
    <cellStyle name="Followed Hyperlink" xfId="8442" builtinId="9" hidden="1"/>
    <cellStyle name="Followed Hyperlink" xfId="8443" builtinId="9" hidden="1"/>
    <cellStyle name="Followed Hyperlink" xfId="8444" builtinId="9" hidden="1"/>
    <cellStyle name="Followed Hyperlink" xfId="8445" builtinId="9" hidden="1"/>
    <cellStyle name="Followed Hyperlink" xfId="8446" builtinId="9" hidden="1"/>
    <cellStyle name="Followed Hyperlink" xfId="8447" builtinId="9" hidden="1"/>
    <cellStyle name="Followed Hyperlink" xfId="8448" builtinId="9" hidden="1"/>
    <cellStyle name="Followed Hyperlink" xfId="8449" builtinId="9" hidden="1"/>
    <cellStyle name="Followed Hyperlink" xfId="8450" builtinId="9" hidden="1"/>
    <cellStyle name="Followed Hyperlink" xfId="8451" builtinId="9" hidden="1"/>
    <cellStyle name="Followed Hyperlink" xfId="8452" builtinId="9" hidden="1"/>
    <cellStyle name="Followed Hyperlink" xfId="8453" builtinId="9" hidden="1"/>
    <cellStyle name="Followed Hyperlink" xfId="8454" builtinId="9" hidden="1"/>
    <cellStyle name="Followed Hyperlink" xfId="8455" builtinId="9" hidden="1"/>
    <cellStyle name="Followed Hyperlink" xfId="8456" builtinId="9" hidden="1"/>
    <cellStyle name="Followed Hyperlink" xfId="8457" builtinId="9" hidden="1"/>
    <cellStyle name="Followed Hyperlink" xfId="8458" builtinId="9" hidden="1"/>
    <cellStyle name="Followed Hyperlink" xfId="8459" builtinId="9" hidden="1"/>
    <cellStyle name="Followed Hyperlink" xfId="8460" builtinId="9" hidden="1"/>
    <cellStyle name="Followed Hyperlink" xfId="8461" builtinId="9" hidden="1"/>
    <cellStyle name="Followed Hyperlink" xfId="8462" builtinId="9" hidden="1"/>
    <cellStyle name="Followed Hyperlink" xfId="8463" builtinId="9" hidden="1"/>
    <cellStyle name="Followed Hyperlink" xfId="8464" builtinId="9" hidden="1"/>
    <cellStyle name="Followed Hyperlink" xfId="8465" builtinId="9" hidden="1"/>
    <cellStyle name="Followed Hyperlink" xfId="8466" builtinId="9" hidden="1"/>
    <cellStyle name="Followed Hyperlink" xfId="8467" builtinId="9" hidden="1"/>
    <cellStyle name="Followed Hyperlink" xfId="8468" builtinId="9" hidden="1"/>
    <cellStyle name="Followed Hyperlink" xfId="8469" builtinId="9" hidden="1"/>
    <cellStyle name="Followed Hyperlink" xfId="8470" builtinId="9" hidden="1"/>
    <cellStyle name="Followed Hyperlink" xfId="8471"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338"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8566" builtinId="9" hidden="1"/>
    <cellStyle name="Followed Hyperlink" xfId="8567"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637"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638"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2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8936"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8937"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143" builtinId="9" hidden="1"/>
    <cellStyle name="Followed Hyperlink" xfId="9144" builtinId="9" hidden="1"/>
    <cellStyle name="Followed Hyperlink" xfId="9145" builtinId="9" hidden="1"/>
    <cellStyle name="Followed Hyperlink" xfId="9146" builtinId="9" hidden="1"/>
    <cellStyle name="Followed Hyperlink" xfId="9147" builtinId="9" hidden="1"/>
    <cellStyle name="Followed Hyperlink" xfId="9148" builtinId="9" hidden="1"/>
    <cellStyle name="Followed Hyperlink" xfId="9149" builtinId="9" hidden="1"/>
    <cellStyle name="Followed Hyperlink" xfId="9150" builtinId="9" hidden="1"/>
    <cellStyle name="Followed Hyperlink" xfId="9151" builtinId="9" hidden="1"/>
    <cellStyle name="Followed Hyperlink" xfId="9152" builtinId="9" hidden="1"/>
    <cellStyle name="Followed Hyperlink" xfId="9153" builtinId="9" hidden="1"/>
    <cellStyle name="Followed Hyperlink" xfId="9154" builtinId="9" hidden="1"/>
    <cellStyle name="Followed Hyperlink" xfId="9155" builtinId="9" hidden="1"/>
    <cellStyle name="Followed Hyperlink" xfId="9156" builtinId="9" hidden="1"/>
    <cellStyle name="Followed Hyperlink" xfId="9157" builtinId="9" hidden="1"/>
    <cellStyle name="Followed Hyperlink" xfId="9158" builtinId="9" hidden="1"/>
    <cellStyle name="Followed Hyperlink" xfId="9159" builtinId="9" hidden="1"/>
    <cellStyle name="Followed Hyperlink" xfId="9160" builtinId="9" hidden="1"/>
    <cellStyle name="Followed Hyperlink" xfId="8255" builtinId="9" hidden="1"/>
    <cellStyle name="Followed Hyperlink" xfId="9161" builtinId="9" hidden="1"/>
    <cellStyle name="Followed Hyperlink" xfId="9162" builtinId="9" hidden="1"/>
    <cellStyle name="Followed Hyperlink" xfId="9163" builtinId="9" hidden="1"/>
    <cellStyle name="Followed Hyperlink" xfId="9164" builtinId="9" hidden="1"/>
    <cellStyle name="Followed Hyperlink" xfId="9165" builtinId="9" hidden="1"/>
    <cellStyle name="Followed Hyperlink" xfId="9166" builtinId="9" hidden="1"/>
    <cellStyle name="Followed Hyperlink" xfId="9167" builtinId="9" hidden="1"/>
    <cellStyle name="Followed Hyperlink" xfId="9168" builtinId="9" hidden="1"/>
    <cellStyle name="Followed Hyperlink" xfId="9169" builtinId="9" hidden="1"/>
    <cellStyle name="Followed Hyperlink" xfId="9170" builtinId="9" hidden="1"/>
    <cellStyle name="Followed Hyperlink" xfId="9171" builtinId="9" hidden="1"/>
    <cellStyle name="Followed Hyperlink" xfId="9172" builtinId="9" hidden="1"/>
    <cellStyle name="Followed Hyperlink" xfId="9173" builtinId="9" hidden="1"/>
    <cellStyle name="Followed Hyperlink" xfId="9174" builtinId="9" hidden="1"/>
    <cellStyle name="Followed Hyperlink" xfId="9175" builtinId="9" hidden="1"/>
    <cellStyle name="Followed Hyperlink" xfId="9176" builtinId="9" hidden="1"/>
    <cellStyle name="Followed Hyperlink" xfId="9177" builtinId="9" hidden="1"/>
    <cellStyle name="Followed Hyperlink" xfId="9178" builtinId="9" hidden="1"/>
    <cellStyle name="Followed Hyperlink" xfId="9179" builtinId="9" hidden="1"/>
    <cellStyle name="Followed Hyperlink" xfId="9180" builtinId="9" hidden="1"/>
    <cellStyle name="Followed Hyperlink" xfId="9181" builtinId="9" hidden="1"/>
    <cellStyle name="Followed Hyperlink" xfId="9182" builtinId="9" hidden="1"/>
    <cellStyle name="Followed Hyperlink" xfId="9183" builtinId="9" hidden="1"/>
    <cellStyle name="Followed Hyperlink" xfId="9184" builtinId="9" hidden="1"/>
    <cellStyle name="Followed Hyperlink" xfId="9185" builtinId="9" hidden="1"/>
    <cellStyle name="Followed Hyperlink" xfId="9186" builtinId="9" hidden="1"/>
    <cellStyle name="Followed Hyperlink" xfId="9187" builtinId="9" hidden="1"/>
    <cellStyle name="Followed Hyperlink" xfId="9188" builtinId="9" hidden="1"/>
    <cellStyle name="Followed Hyperlink" xfId="9189" builtinId="9" hidden="1"/>
    <cellStyle name="Followed Hyperlink" xfId="9190" builtinId="9" hidden="1"/>
    <cellStyle name="Followed Hyperlink" xfId="9191" builtinId="9" hidden="1"/>
    <cellStyle name="Followed Hyperlink" xfId="9192" builtinId="9" hidden="1"/>
    <cellStyle name="Followed Hyperlink" xfId="9193" builtinId="9" hidden="1"/>
    <cellStyle name="Followed Hyperlink" xfId="9194" builtinId="9" hidden="1"/>
    <cellStyle name="Followed Hyperlink" xfId="9195" builtinId="9" hidden="1"/>
    <cellStyle name="Followed Hyperlink" xfId="9196" builtinId="9" hidden="1"/>
    <cellStyle name="Followed Hyperlink" xfId="9197" builtinId="9" hidden="1"/>
    <cellStyle name="Followed Hyperlink" xfId="9198" builtinId="9" hidden="1"/>
    <cellStyle name="Followed Hyperlink" xfId="9199" builtinId="9" hidden="1"/>
    <cellStyle name="Followed Hyperlink" xfId="9200" builtinId="9" hidden="1"/>
    <cellStyle name="Followed Hyperlink" xfId="9201" builtinId="9" hidden="1"/>
    <cellStyle name="Followed Hyperlink" xfId="9202" builtinId="9" hidden="1"/>
    <cellStyle name="Followed Hyperlink" xfId="9203" builtinId="9" hidden="1"/>
    <cellStyle name="Followed Hyperlink" xfId="9204" builtinId="9" hidden="1"/>
    <cellStyle name="Followed Hyperlink" xfId="9205" builtinId="9" hidden="1"/>
    <cellStyle name="Followed Hyperlink" xfId="9206" builtinId="9" hidden="1"/>
    <cellStyle name="Followed Hyperlink" xfId="9207" builtinId="9" hidden="1"/>
    <cellStyle name="Followed Hyperlink" xfId="9208" builtinId="9" hidden="1"/>
    <cellStyle name="Followed Hyperlink" xfId="9209" builtinId="9" hidden="1"/>
    <cellStyle name="Followed Hyperlink" xfId="9210" builtinId="9" hidden="1"/>
    <cellStyle name="Followed Hyperlink" xfId="9211" builtinId="9" hidden="1"/>
    <cellStyle name="Followed Hyperlink" xfId="9212" builtinId="9" hidden="1"/>
    <cellStyle name="Followed Hyperlink" xfId="9213" builtinId="9" hidden="1"/>
    <cellStyle name="Followed Hyperlink" xfId="9214" builtinId="9" hidden="1"/>
    <cellStyle name="Followed Hyperlink" xfId="9215" builtinId="9" hidden="1"/>
    <cellStyle name="Followed Hyperlink" xfId="9216" builtinId="9" hidden="1"/>
    <cellStyle name="Followed Hyperlink" xfId="9217" builtinId="9" hidden="1"/>
    <cellStyle name="Followed Hyperlink" xfId="9218" builtinId="9" hidden="1"/>
    <cellStyle name="Followed Hyperlink" xfId="9219" builtinId="9" hidden="1"/>
    <cellStyle name="Followed Hyperlink" xfId="9220" builtinId="9" hidden="1"/>
    <cellStyle name="Followed Hyperlink" xfId="9221" builtinId="9" hidden="1"/>
    <cellStyle name="Followed Hyperlink" xfId="9222" builtinId="9" hidden="1"/>
    <cellStyle name="Followed Hyperlink" xfId="9223" builtinId="9" hidden="1"/>
    <cellStyle name="Followed Hyperlink" xfId="9224" builtinId="9" hidden="1"/>
    <cellStyle name="Followed Hyperlink" xfId="9225" builtinId="9" hidden="1"/>
    <cellStyle name="Followed Hyperlink" xfId="9226" builtinId="9" hidden="1"/>
    <cellStyle name="Followed Hyperlink" xfId="9227" builtinId="9" hidden="1"/>
    <cellStyle name="Followed Hyperlink" xfId="9228" builtinId="9" hidden="1"/>
    <cellStyle name="Followed Hyperlink" xfId="9229" builtinId="9" hidden="1"/>
    <cellStyle name="Followed Hyperlink" xfId="9230" builtinId="9" hidden="1"/>
    <cellStyle name="Followed Hyperlink" xfId="9231" builtinId="9" hidden="1"/>
    <cellStyle name="Followed Hyperlink" xfId="9232" builtinId="9" hidden="1"/>
    <cellStyle name="Followed Hyperlink" xfId="9233" builtinId="9" hidden="1"/>
    <cellStyle name="Followed Hyperlink" xfId="9234" builtinId="9" hidden="1"/>
    <cellStyle name="Followed Hyperlink" xfId="9237" builtinId="9" hidden="1"/>
    <cellStyle name="Followed Hyperlink" xfId="9238" builtinId="9" hidden="1"/>
    <cellStyle name="Followed Hyperlink" xfId="9239" builtinId="9" hidden="1"/>
    <cellStyle name="Followed Hyperlink" xfId="9240" builtinId="9" hidden="1"/>
    <cellStyle name="Followed Hyperlink" xfId="9241" builtinId="9" hidden="1"/>
    <cellStyle name="Followed Hyperlink" xfId="9242" builtinId="9" hidden="1"/>
    <cellStyle name="Followed Hyperlink" xfId="9243" builtinId="9" hidden="1"/>
    <cellStyle name="Followed Hyperlink" xfId="9244" builtinId="9" hidden="1"/>
    <cellStyle name="Followed Hyperlink" xfId="9245" builtinId="9" hidden="1"/>
    <cellStyle name="Followed Hyperlink" xfId="9246" builtinId="9" hidden="1"/>
    <cellStyle name="Followed Hyperlink" xfId="9247" builtinId="9" hidden="1"/>
    <cellStyle name="Followed Hyperlink" xfId="9248" builtinId="9" hidden="1"/>
    <cellStyle name="Followed Hyperlink" xfId="9249" builtinId="9" hidden="1"/>
    <cellStyle name="Followed Hyperlink" xfId="9250" builtinId="9" hidden="1"/>
    <cellStyle name="Followed Hyperlink" xfId="9251" builtinId="9" hidden="1"/>
    <cellStyle name="Followed Hyperlink" xfId="9252" builtinId="9" hidden="1"/>
    <cellStyle name="Followed Hyperlink" xfId="9253" builtinId="9" hidden="1"/>
    <cellStyle name="Followed Hyperlink" xfId="9254" builtinId="9" hidden="1"/>
    <cellStyle name="Followed Hyperlink" xfId="9255" builtinId="9" hidden="1"/>
    <cellStyle name="Followed Hyperlink" xfId="9256" builtinId="9" hidden="1"/>
    <cellStyle name="Followed Hyperlink" xfId="9257" builtinId="9" hidden="1"/>
    <cellStyle name="Followed Hyperlink" xfId="9258" builtinId="9" hidden="1"/>
    <cellStyle name="Followed Hyperlink" xfId="9259" builtinId="9" hidden="1"/>
    <cellStyle name="Followed Hyperlink" xfId="9260" builtinId="9" hidden="1"/>
    <cellStyle name="Followed Hyperlink" xfId="9261" builtinId="9" hidden="1"/>
    <cellStyle name="Followed Hyperlink" xfId="9262" builtinId="9" hidden="1"/>
    <cellStyle name="Followed Hyperlink" xfId="9263" builtinId="9" hidden="1"/>
    <cellStyle name="Followed Hyperlink" xfId="9264" builtinId="9" hidden="1"/>
    <cellStyle name="Followed Hyperlink" xfId="9265" builtinId="9" hidden="1"/>
    <cellStyle name="Followed Hyperlink" xfId="9266" builtinId="9" hidden="1"/>
    <cellStyle name="Followed Hyperlink" xfId="9267" builtinId="9" hidden="1"/>
    <cellStyle name="Followed Hyperlink" xfId="9268" builtinId="9" hidden="1"/>
    <cellStyle name="Followed Hyperlink" xfId="9269" builtinId="9" hidden="1"/>
    <cellStyle name="Followed Hyperlink" xfId="9270" builtinId="9" hidden="1"/>
    <cellStyle name="Followed Hyperlink" xfId="9271" builtinId="9" hidden="1"/>
    <cellStyle name="Followed Hyperlink" xfId="9272" builtinId="9" hidden="1"/>
    <cellStyle name="Followed Hyperlink" xfId="9273" builtinId="9" hidden="1"/>
    <cellStyle name="Followed Hyperlink" xfId="9274" builtinId="9" hidden="1"/>
    <cellStyle name="Followed Hyperlink" xfId="9275" builtinId="9" hidden="1"/>
    <cellStyle name="Followed Hyperlink" xfId="9276" builtinId="9" hidden="1"/>
    <cellStyle name="Followed Hyperlink" xfId="9277" builtinId="9" hidden="1"/>
    <cellStyle name="Followed Hyperlink" xfId="9278" builtinId="9" hidden="1"/>
    <cellStyle name="Followed Hyperlink" xfId="9279" builtinId="9" hidden="1"/>
    <cellStyle name="Followed Hyperlink" xfId="9280" builtinId="9" hidden="1"/>
    <cellStyle name="Followed Hyperlink" xfId="9281" builtinId="9" hidden="1"/>
    <cellStyle name="Followed Hyperlink" xfId="9282" builtinId="9" hidden="1"/>
    <cellStyle name="Followed Hyperlink" xfId="9283" builtinId="9" hidden="1"/>
    <cellStyle name="Followed Hyperlink" xfId="9284" builtinId="9" hidden="1"/>
    <cellStyle name="Followed Hyperlink" xfId="9285" builtinId="9" hidden="1"/>
    <cellStyle name="Followed Hyperlink" xfId="9286" builtinId="9" hidden="1"/>
    <cellStyle name="Followed Hyperlink" xfId="9287" builtinId="9" hidden="1"/>
    <cellStyle name="Followed Hyperlink" xfId="9288" builtinId="9" hidden="1"/>
    <cellStyle name="Followed Hyperlink" xfId="9289" builtinId="9" hidden="1"/>
    <cellStyle name="Followed Hyperlink" xfId="9290" builtinId="9" hidden="1"/>
    <cellStyle name="Followed Hyperlink" xfId="9291" builtinId="9" hidden="1"/>
    <cellStyle name="Followed Hyperlink" xfId="9292" builtinId="9" hidden="1"/>
    <cellStyle name="Followed Hyperlink" xfId="9293" builtinId="9" hidden="1"/>
    <cellStyle name="Followed Hyperlink" xfId="9294" builtinId="9" hidden="1"/>
    <cellStyle name="Followed Hyperlink" xfId="9295" builtinId="9" hidden="1"/>
    <cellStyle name="Followed Hyperlink" xfId="9296" builtinId="9" hidden="1"/>
    <cellStyle name="Followed Hyperlink" xfId="9297" builtinId="9" hidden="1"/>
    <cellStyle name="Followed Hyperlink" xfId="9298" builtinId="9" hidden="1"/>
    <cellStyle name="Followed Hyperlink" xfId="9299" builtinId="9" hidden="1"/>
    <cellStyle name="Followed Hyperlink" xfId="9300" builtinId="9" hidden="1"/>
    <cellStyle name="Followed Hyperlink" xfId="9301" builtinId="9" hidden="1"/>
    <cellStyle name="Followed Hyperlink" xfId="9302" builtinId="9" hidden="1"/>
    <cellStyle name="Followed Hyperlink" xfId="9303" builtinId="9" hidden="1"/>
    <cellStyle name="Followed Hyperlink" xfId="9304" builtinId="9" hidden="1"/>
    <cellStyle name="Followed Hyperlink" xfId="9305" builtinId="9" hidden="1"/>
    <cellStyle name="Followed Hyperlink" xfId="9306" builtinId="9" hidden="1"/>
    <cellStyle name="Followed Hyperlink" xfId="9307" builtinId="9" hidden="1"/>
    <cellStyle name="Followed Hyperlink" xfId="9308" builtinId="9" hidden="1"/>
    <cellStyle name="Followed Hyperlink" xfId="9309" builtinId="9" hidden="1"/>
    <cellStyle name="Followed Hyperlink" xfId="9310" builtinId="9" hidden="1"/>
    <cellStyle name="Followed Hyperlink" xfId="9311" builtinId="9" hidden="1"/>
    <cellStyle name="Followed Hyperlink" xfId="9235" builtinId="9" hidden="1"/>
    <cellStyle name="Followed Hyperlink" xfId="9312" builtinId="9" hidden="1"/>
    <cellStyle name="Followed Hyperlink" xfId="9313" builtinId="9" hidden="1"/>
    <cellStyle name="Followed Hyperlink" xfId="9314" builtinId="9" hidden="1"/>
    <cellStyle name="Followed Hyperlink" xfId="9315" builtinId="9" hidden="1"/>
    <cellStyle name="Followed Hyperlink" xfId="9316" builtinId="9" hidden="1"/>
    <cellStyle name="Followed Hyperlink" xfId="9317" builtinId="9" hidden="1"/>
    <cellStyle name="Followed Hyperlink" xfId="9318" builtinId="9" hidden="1"/>
    <cellStyle name="Followed Hyperlink" xfId="9319" builtinId="9" hidden="1"/>
    <cellStyle name="Followed Hyperlink" xfId="9320" builtinId="9" hidden="1"/>
    <cellStyle name="Followed Hyperlink" xfId="9321" builtinId="9" hidden="1"/>
    <cellStyle name="Followed Hyperlink" xfId="9322" builtinId="9" hidden="1"/>
    <cellStyle name="Followed Hyperlink" xfId="9323" builtinId="9" hidden="1"/>
    <cellStyle name="Followed Hyperlink" xfId="9324" builtinId="9" hidden="1"/>
    <cellStyle name="Followed Hyperlink" xfId="9325" builtinId="9" hidden="1"/>
    <cellStyle name="Followed Hyperlink" xfId="9326" builtinId="9" hidden="1"/>
    <cellStyle name="Followed Hyperlink" xfId="9327" builtinId="9" hidden="1"/>
    <cellStyle name="Followed Hyperlink" xfId="9328" builtinId="9" hidden="1"/>
    <cellStyle name="Followed Hyperlink" xfId="9329" builtinId="9" hidden="1"/>
    <cellStyle name="Followed Hyperlink" xfId="9330" builtinId="9" hidden="1"/>
    <cellStyle name="Followed Hyperlink" xfId="9331" builtinId="9" hidden="1"/>
    <cellStyle name="Followed Hyperlink" xfId="9332" builtinId="9" hidden="1"/>
    <cellStyle name="Followed Hyperlink" xfId="9333" builtinId="9" hidden="1"/>
    <cellStyle name="Followed Hyperlink" xfId="9334" builtinId="9" hidden="1"/>
    <cellStyle name="Followed Hyperlink" xfId="9335" builtinId="9" hidden="1"/>
    <cellStyle name="Followed Hyperlink" xfId="9336" builtinId="9" hidden="1"/>
    <cellStyle name="Followed Hyperlink" xfId="9337" builtinId="9" hidden="1"/>
    <cellStyle name="Followed Hyperlink" xfId="9338" builtinId="9" hidden="1"/>
    <cellStyle name="Followed Hyperlink" xfId="9339" builtinId="9" hidden="1"/>
    <cellStyle name="Followed Hyperlink" xfId="9340" builtinId="9" hidden="1"/>
    <cellStyle name="Followed Hyperlink" xfId="9341" builtinId="9" hidden="1"/>
    <cellStyle name="Followed Hyperlink" xfId="9342" builtinId="9" hidden="1"/>
    <cellStyle name="Followed Hyperlink" xfId="9343" builtinId="9" hidden="1"/>
    <cellStyle name="Followed Hyperlink" xfId="9344" builtinId="9" hidden="1"/>
    <cellStyle name="Followed Hyperlink" xfId="9345" builtinId="9" hidden="1"/>
    <cellStyle name="Followed Hyperlink" xfId="9346" builtinId="9" hidden="1"/>
    <cellStyle name="Followed Hyperlink" xfId="9347" builtinId="9" hidden="1"/>
    <cellStyle name="Followed Hyperlink" xfId="9348" builtinId="9" hidden="1"/>
    <cellStyle name="Followed Hyperlink" xfId="9349" builtinId="9" hidden="1"/>
    <cellStyle name="Followed Hyperlink" xfId="9350" builtinId="9" hidden="1"/>
    <cellStyle name="Followed Hyperlink" xfId="9351" builtinId="9" hidden="1"/>
    <cellStyle name="Followed Hyperlink" xfId="9352" builtinId="9" hidden="1"/>
    <cellStyle name="Followed Hyperlink" xfId="9353" builtinId="9" hidden="1"/>
    <cellStyle name="Followed Hyperlink" xfId="9354" builtinId="9" hidden="1"/>
    <cellStyle name="Followed Hyperlink" xfId="9355" builtinId="9" hidden="1"/>
    <cellStyle name="Followed Hyperlink" xfId="9356" builtinId="9" hidden="1"/>
    <cellStyle name="Followed Hyperlink" xfId="9357" builtinId="9" hidden="1"/>
    <cellStyle name="Followed Hyperlink" xfId="9358" builtinId="9" hidden="1"/>
    <cellStyle name="Followed Hyperlink" xfId="9359" builtinId="9" hidden="1"/>
    <cellStyle name="Followed Hyperlink" xfId="9360" builtinId="9" hidden="1"/>
    <cellStyle name="Followed Hyperlink" xfId="9361" builtinId="9" hidden="1"/>
    <cellStyle name="Followed Hyperlink" xfId="9362" builtinId="9" hidden="1"/>
    <cellStyle name="Followed Hyperlink" xfId="9363" builtinId="9" hidden="1"/>
    <cellStyle name="Followed Hyperlink" xfId="9364" builtinId="9" hidden="1"/>
    <cellStyle name="Followed Hyperlink" xfId="9365" builtinId="9" hidden="1"/>
    <cellStyle name="Followed Hyperlink" xfId="9366" builtinId="9" hidden="1"/>
    <cellStyle name="Followed Hyperlink" xfId="9367" builtinId="9" hidden="1"/>
    <cellStyle name="Followed Hyperlink" xfId="9368" builtinId="9" hidden="1"/>
    <cellStyle name="Followed Hyperlink" xfId="9369" builtinId="9" hidden="1"/>
    <cellStyle name="Followed Hyperlink" xfId="9370" builtinId="9" hidden="1"/>
    <cellStyle name="Followed Hyperlink" xfId="9371" builtinId="9" hidden="1"/>
    <cellStyle name="Followed Hyperlink" xfId="9372" builtinId="9" hidden="1"/>
    <cellStyle name="Followed Hyperlink" xfId="9373" builtinId="9" hidden="1"/>
    <cellStyle name="Followed Hyperlink" xfId="9374" builtinId="9" hidden="1"/>
    <cellStyle name="Followed Hyperlink" xfId="9375" builtinId="9" hidden="1"/>
    <cellStyle name="Followed Hyperlink" xfId="9376" builtinId="9" hidden="1"/>
    <cellStyle name="Followed Hyperlink" xfId="9377" builtinId="9" hidden="1"/>
    <cellStyle name="Followed Hyperlink" xfId="9378" builtinId="9" hidden="1"/>
    <cellStyle name="Followed Hyperlink" xfId="9379" builtinId="9" hidden="1"/>
    <cellStyle name="Followed Hyperlink" xfId="9380" builtinId="9" hidden="1"/>
    <cellStyle name="Followed Hyperlink" xfId="9381" builtinId="9" hidden="1"/>
    <cellStyle name="Followed Hyperlink" xfId="9382" builtinId="9" hidden="1"/>
    <cellStyle name="Followed Hyperlink" xfId="9383" builtinId="9" hidden="1"/>
    <cellStyle name="Followed Hyperlink" xfId="9384" builtinId="9" hidden="1"/>
    <cellStyle name="Followed Hyperlink" xfId="9385" builtinId="9" hidden="1"/>
    <cellStyle name="Followed Hyperlink" xfId="9236" builtinId="9" hidden="1"/>
    <cellStyle name="Followed Hyperlink" xfId="9386" builtinId="9" hidden="1"/>
    <cellStyle name="Followed Hyperlink" xfId="9387" builtinId="9" hidden="1"/>
    <cellStyle name="Followed Hyperlink" xfId="9388" builtinId="9" hidden="1"/>
    <cellStyle name="Followed Hyperlink" xfId="9389" builtinId="9" hidden="1"/>
    <cellStyle name="Followed Hyperlink" xfId="9390" builtinId="9" hidden="1"/>
    <cellStyle name="Followed Hyperlink" xfId="9391" builtinId="9" hidden="1"/>
    <cellStyle name="Followed Hyperlink" xfId="9392" builtinId="9" hidden="1"/>
    <cellStyle name="Followed Hyperlink" xfId="9393" builtinId="9" hidden="1"/>
    <cellStyle name="Followed Hyperlink" xfId="9394" builtinId="9" hidden="1"/>
    <cellStyle name="Followed Hyperlink" xfId="9395" builtinId="9" hidden="1"/>
    <cellStyle name="Followed Hyperlink" xfId="9396" builtinId="9" hidden="1"/>
    <cellStyle name="Followed Hyperlink" xfId="9397" builtinId="9" hidden="1"/>
    <cellStyle name="Followed Hyperlink" xfId="9398" builtinId="9" hidden="1"/>
    <cellStyle name="Followed Hyperlink" xfId="9399" builtinId="9" hidden="1"/>
    <cellStyle name="Followed Hyperlink" xfId="9400" builtinId="9" hidden="1"/>
    <cellStyle name="Followed Hyperlink" xfId="9401" builtinId="9" hidden="1"/>
    <cellStyle name="Followed Hyperlink" xfId="9402" builtinId="9" hidden="1"/>
    <cellStyle name="Followed Hyperlink" xfId="9403" builtinId="9" hidden="1"/>
    <cellStyle name="Followed Hyperlink" xfId="9404" builtinId="9" hidden="1"/>
    <cellStyle name="Followed Hyperlink" xfId="9405" builtinId="9" hidden="1"/>
    <cellStyle name="Followed Hyperlink" xfId="9406" builtinId="9" hidden="1"/>
    <cellStyle name="Followed Hyperlink" xfId="9407" builtinId="9" hidden="1"/>
    <cellStyle name="Followed Hyperlink" xfId="9408" builtinId="9" hidden="1"/>
    <cellStyle name="Followed Hyperlink" xfId="9409" builtinId="9" hidden="1"/>
    <cellStyle name="Followed Hyperlink" xfId="9410" builtinId="9" hidden="1"/>
    <cellStyle name="Followed Hyperlink" xfId="9411" builtinId="9" hidden="1"/>
    <cellStyle name="Followed Hyperlink" xfId="9412" builtinId="9" hidden="1"/>
    <cellStyle name="Followed Hyperlink" xfId="9413" builtinId="9" hidden="1"/>
    <cellStyle name="Followed Hyperlink" xfId="9414" builtinId="9" hidden="1"/>
    <cellStyle name="Followed Hyperlink" xfId="9415" builtinId="9" hidden="1"/>
    <cellStyle name="Followed Hyperlink" xfId="9416" builtinId="9" hidden="1"/>
    <cellStyle name="Followed Hyperlink" xfId="9417" builtinId="9" hidden="1"/>
    <cellStyle name="Followed Hyperlink" xfId="9418" builtinId="9" hidden="1"/>
    <cellStyle name="Followed Hyperlink" xfId="9419" builtinId="9" hidden="1"/>
    <cellStyle name="Followed Hyperlink" xfId="9420" builtinId="9" hidden="1"/>
    <cellStyle name="Followed Hyperlink" xfId="9421" builtinId="9" hidden="1"/>
    <cellStyle name="Followed Hyperlink" xfId="9422" builtinId="9" hidden="1"/>
    <cellStyle name="Followed Hyperlink" xfId="9423" builtinId="9" hidden="1"/>
    <cellStyle name="Followed Hyperlink" xfId="9424" builtinId="9" hidden="1"/>
    <cellStyle name="Followed Hyperlink" xfId="9425" builtinId="9" hidden="1"/>
    <cellStyle name="Followed Hyperlink" xfId="9426" builtinId="9" hidden="1"/>
    <cellStyle name="Followed Hyperlink" xfId="9427" builtinId="9" hidden="1"/>
    <cellStyle name="Followed Hyperlink" xfId="9428" builtinId="9" hidden="1"/>
    <cellStyle name="Followed Hyperlink" xfId="9429" builtinId="9" hidden="1"/>
    <cellStyle name="Followed Hyperlink" xfId="9430" builtinId="9" hidden="1"/>
    <cellStyle name="Followed Hyperlink" xfId="9431" builtinId="9" hidden="1"/>
    <cellStyle name="Followed Hyperlink" xfId="9432" builtinId="9" hidden="1"/>
    <cellStyle name="Followed Hyperlink" xfId="9433" builtinId="9" hidden="1"/>
    <cellStyle name="Followed Hyperlink" xfId="9434" builtinId="9" hidden="1"/>
    <cellStyle name="Followed Hyperlink" xfId="9435" builtinId="9" hidden="1"/>
    <cellStyle name="Followed Hyperlink" xfId="9436" builtinId="9" hidden="1"/>
    <cellStyle name="Followed Hyperlink" xfId="9437" builtinId="9" hidden="1"/>
    <cellStyle name="Followed Hyperlink" xfId="9438" builtinId="9" hidden="1"/>
    <cellStyle name="Followed Hyperlink" xfId="9439" builtinId="9" hidden="1"/>
    <cellStyle name="Followed Hyperlink" xfId="9440" builtinId="9" hidden="1"/>
    <cellStyle name="Followed Hyperlink" xfId="9441" builtinId="9" hidden="1"/>
    <cellStyle name="Followed Hyperlink" xfId="9442" builtinId="9" hidden="1"/>
    <cellStyle name="Followed Hyperlink" xfId="9443" builtinId="9" hidden="1"/>
    <cellStyle name="Followed Hyperlink" xfId="9444" builtinId="9" hidden="1"/>
    <cellStyle name="Followed Hyperlink" xfId="9445" builtinId="9" hidden="1"/>
    <cellStyle name="Followed Hyperlink" xfId="9446" builtinId="9" hidden="1"/>
    <cellStyle name="Followed Hyperlink" xfId="9447" builtinId="9" hidden="1"/>
    <cellStyle name="Followed Hyperlink" xfId="9448" builtinId="9" hidden="1"/>
    <cellStyle name="Followed Hyperlink" xfId="9449" builtinId="9" hidden="1"/>
    <cellStyle name="Followed Hyperlink" xfId="9450" builtinId="9" hidden="1"/>
    <cellStyle name="Followed Hyperlink" xfId="9451" builtinId="9" hidden="1"/>
    <cellStyle name="Followed Hyperlink" xfId="9452" builtinId="9" hidden="1"/>
    <cellStyle name="Followed Hyperlink" xfId="9453" builtinId="9" hidden="1"/>
    <cellStyle name="Followed Hyperlink" xfId="9454" builtinId="9" hidden="1"/>
    <cellStyle name="Followed Hyperlink" xfId="9455" builtinId="9" hidden="1"/>
    <cellStyle name="Followed Hyperlink" xfId="9456" builtinId="9" hidden="1"/>
    <cellStyle name="Followed Hyperlink" xfId="9457" builtinId="9" hidden="1"/>
    <cellStyle name="Followed Hyperlink" xfId="9458" builtinId="9" hidden="1"/>
    <cellStyle name="Followed Hyperlink" xfId="9459" builtinId="9" hidden="1"/>
    <cellStyle name="Followed Hyperlink" xfId="8257" builtinId="9" hidden="1"/>
    <cellStyle name="Followed Hyperlink" xfId="9460" builtinId="9" hidden="1"/>
    <cellStyle name="Followed Hyperlink" xfId="9461" builtinId="9" hidden="1"/>
    <cellStyle name="Followed Hyperlink" xfId="9462" builtinId="9" hidden="1"/>
    <cellStyle name="Followed Hyperlink" xfId="9463" builtinId="9" hidden="1"/>
    <cellStyle name="Followed Hyperlink" xfId="9464" builtinId="9" hidden="1"/>
    <cellStyle name="Followed Hyperlink" xfId="9465" builtinId="9" hidden="1"/>
    <cellStyle name="Followed Hyperlink" xfId="9466" builtinId="9" hidden="1"/>
    <cellStyle name="Followed Hyperlink" xfId="9467" builtinId="9" hidden="1"/>
    <cellStyle name="Followed Hyperlink" xfId="9468" builtinId="9" hidden="1"/>
    <cellStyle name="Followed Hyperlink" xfId="9469" builtinId="9" hidden="1"/>
    <cellStyle name="Followed Hyperlink" xfId="9470" builtinId="9" hidden="1"/>
    <cellStyle name="Followed Hyperlink" xfId="9471" builtinId="9" hidden="1"/>
    <cellStyle name="Followed Hyperlink" xfId="9472" builtinId="9" hidden="1"/>
    <cellStyle name="Followed Hyperlink" xfId="9473" builtinId="9" hidden="1"/>
    <cellStyle name="Followed Hyperlink" xfId="9474" builtinId="9" hidden="1"/>
    <cellStyle name="Followed Hyperlink" xfId="9475" builtinId="9" hidden="1"/>
    <cellStyle name="Followed Hyperlink" xfId="9476" builtinId="9" hidden="1"/>
    <cellStyle name="Followed Hyperlink" xfId="9477" builtinId="9" hidden="1"/>
    <cellStyle name="Followed Hyperlink" xfId="9478" builtinId="9" hidden="1"/>
    <cellStyle name="Followed Hyperlink" xfId="9479" builtinId="9" hidden="1"/>
    <cellStyle name="Followed Hyperlink" xfId="9480" builtinId="9" hidden="1"/>
    <cellStyle name="Followed Hyperlink" xfId="9481" builtinId="9" hidden="1"/>
    <cellStyle name="Followed Hyperlink" xfId="9482" builtinId="9" hidden="1"/>
    <cellStyle name="Followed Hyperlink" xfId="9483" builtinId="9" hidden="1"/>
    <cellStyle name="Followed Hyperlink" xfId="9484" builtinId="9" hidden="1"/>
    <cellStyle name="Followed Hyperlink" xfId="9485" builtinId="9" hidden="1"/>
    <cellStyle name="Followed Hyperlink" xfId="9486" builtinId="9" hidden="1"/>
    <cellStyle name="Followed Hyperlink" xfId="9487" builtinId="9" hidden="1"/>
    <cellStyle name="Followed Hyperlink" xfId="9488" builtinId="9" hidden="1"/>
    <cellStyle name="Followed Hyperlink" xfId="9489" builtinId="9" hidden="1"/>
    <cellStyle name="Followed Hyperlink" xfId="9490" builtinId="9" hidden="1"/>
    <cellStyle name="Followed Hyperlink" xfId="9491" builtinId="9" hidden="1"/>
    <cellStyle name="Followed Hyperlink" xfId="9492" builtinId="9" hidden="1"/>
    <cellStyle name="Followed Hyperlink" xfId="9493" builtinId="9" hidden="1"/>
    <cellStyle name="Followed Hyperlink" xfId="9494" builtinId="9" hidden="1"/>
    <cellStyle name="Followed Hyperlink" xfId="9495" builtinId="9" hidden="1"/>
    <cellStyle name="Followed Hyperlink" xfId="9496" builtinId="9" hidden="1"/>
    <cellStyle name="Followed Hyperlink" xfId="9497" builtinId="9" hidden="1"/>
    <cellStyle name="Followed Hyperlink" xfId="9498" builtinId="9" hidden="1"/>
    <cellStyle name="Followed Hyperlink" xfId="9499" builtinId="9" hidden="1"/>
    <cellStyle name="Followed Hyperlink" xfId="9500" builtinId="9" hidden="1"/>
    <cellStyle name="Followed Hyperlink" xfId="9501" builtinId="9" hidden="1"/>
    <cellStyle name="Followed Hyperlink" xfId="9502" builtinId="9" hidden="1"/>
    <cellStyle name="Followed Hyperlink" xfId="9503" builtinId="9" hidden="1"/>
    <cellStyle name="Followed Hyperlink" xfId="9504" builtinId="9" hidden="1"/>
    <cellStyle name="Followed Hyperlink" xfId="9505" builtinId="9" hidden="1"/>
    <cellStyle name="Followed Hyperlink" xfId="9506" builtinId="9" hidden="1"/>
    <cellStyle name="Followed Hyperlink" xfId="9507" builtinId="9" hidden="1"/>
    <cellStyle name="Followed Hyperlink" xfId="9508" builtinId="9" hidden="1"/>
    <cellStyle name="Followed Hyperlink" xfId="9509" builtinId="9" hidden="1"/>
    <cellStyle name="Followed Hyperlink" xfId="9510" builtinId="9" hidden="1"/>
    <cellStyle name="Followed Hyperlink" xfId="9511" builtinId="9" hidden="1"/>
    <cellStyle name="Followed Hyperlink" xfId="9512" builtinId="9" hidden="1"/>
    <cellStyle name="Followed Hyperlink" xfId="9513" builtinId="9" hidden="1"/>
    <cellStyle name="Followed Hyperlink" xfId="9514" builtinId="9" hidden="1"/>
    <cellStyle name="Followed Hyperlink" xfId="9515" builtinId="9" hidden="1"/>
    <cellStyle name="Followed Hyperlink" xfId="9516" builtinId="9" hidden="1"/>
    <cellStyle name="Followed Hyperlink" xfId="9517" builtinId="9" hidden="1"/>
    <cellStyle name="Followed Hyperlink" xfId="9518" builtinId="9" hidden="1"/>
    <cellStyle name="Followed Hyperlink" xfId="9519" builtinId="9" hidden="1"/>
    <cellStyle name="Followed Hyperlink" xfId="9520" builtinId="9" hidden="1"/>
    <cellStyle name="Followed Hyperlink" xfId="9521" builtinId="9" hidden="1"/>
    <cellStyle name="Followed Hyperlink" xfId="9522" builtinId="9" hidden="1"/>
    <cellStyle name="Followed Hyperlink" xfId="9523" builtinId="9" hidden="1"/>
    <cellStyle name="Followed Hyperlink" xfId="9524" builtinId="9" hidden="1"/>
    <cellStyle name="Followed Hyperlink" xfId="9525" builtinId="9" hidden="1"/>
    <cellStyle name="Followed Hyperlink" xfId="9526" builtinId="9" hidden="1"/>
    <cellStyle name="Followed Hyperlink" xfId="9527" builtinId="9" hidden="1"/>
    <cellStyle name="Followed Hyperlink" xfId="9528" builtinId="9" hidden="1"/>
    <cellStyle name="Followed Hyperlink" xfId="9529" builtinId="9" hidden="1"/>
    <cellStyle name="Followed Hyperlink" xfId="9530" builtinId="9" hidden="1"/>
    <cellStyle name="Followed Hyperlink" xfId="9531" builtinId="9" hidden="1"/>
    <cellStyle name="Followed Hyperlink" xfId="9532" builtinId="9" hidden="1"/>
    <cellStyle name="Followed Hyperlink" xfId="9533" builtinId="9" hidden="1"/>
    <cellStyle name="Followed Hyperlink" xfId="9536" builtinId="9" hidden="1"/>
    <cellStyle name="Followed Hyperlink" xfId="9537" builtinId="9" hidden="1"/>
    <cellStyle name="Followed Hyperlink" xfId="9538" builtinId="9" hidden="1"/>
    <cellStyle name="Followed Hyperlink" xfId="9539" builtinId="9" hidden="1"/>
    <cellStyle name="Followed Hyperlink" xfId="9540" builtinId="9" hidden="1"/>
    <cellStyle name="Followed Hyperlink" xfId="9541" builtinId="9" hidden="1"/>
    <cellStyle name="Followed Hyperlink" xfId="9542" builtinId="9" hidden="1"/>
    <cellStyle name="Followed Hyperlink" xfId="9543" builtinId="9" hidden="1"/>
    <cellStyle name="Followed Hyperlink" xfId="9544" builtinId="9" hidden="1"/>
    <cellStyle name="Followed Hyperlink" xfId="9545" builtinId="9" hidden="1"/>
    <cellStyle name="Followed Hyperlink" xfId="9546" builtinId="9" hidden="1"/>
    <cellStyle name="Followed Hyperlink" xfId="9547" builtinId="9" hidden="1"/>
    <cellStyle name="Followed Hyperlink" xfId="9548" builtinId="9" hidden="1"/>
    <cellStyle name="Followed Hyperlink" xfId="9549" builtinId="9" hidden="1"/>
    <cellStyle name="Followed Hyperlink" xfId="9550" builtinId="9" hidden="1"/>
    <cellStyle name="Followed Hyperlink" xfId="9551" builtinId="9" hidden="1"/>
    <cellStyle name="Followed Hyperlink" xfId="9552" builtinId="9" hidden="1"/>
    <cellStyle name="Followed Hyperlink" xfId="9553" builtinId="9" hidden="1"/>
    <cellStyle name="Followed Hyperlink" xfId="9554" builtinId="9" hidden="1"/>
    <cellStyle name="Followed Hyperlink" xfId="9555" builtinId="9" hidden="1"/>
    <cellStyle name="Followed Hyperlink" xfId="9556" builtinId="9" hidden="1"/>
    <cellStyle name="Followed Hyperlink" xfId="9557" builtinId="9" hidden="1"/>
    <cellStyle name="Followed Hyperlink" xfId="9558" builtinId="9" hidden="1"/>
    <cellStyle name="Followed Hyperlink" xfId="9559" builtinId="9" hidden="1"/>
    <cellStyle name="Followed Hyperlink" xfId="9560" builtinId="9" hidden="1"/>
    <cellStyle name="Followed Hyperlink" xfId="9561" builtinId="9" hidden="1"/>
    <cellStyle name="Followed Hyperlink" xfId="9562" builtinId="9" hidden="1"/>
    <cellStyle name="Followed Hyperlink" xfId="9563" builtinId="9" hidden="1"/>
    <cellStyle name="Followed Hyperlink" xfId="9564" builtinId="9" hidden="1"/>
    <cellStyle name="Followed Hyperlink" xfId="9565" builtinId="9" hidden="1"/>
    <cellStyle name="Followed Hyperlink" xfId="9566" builtinId="9" hidden="1"/>
    <cellStyle name="Followed Hyperlink" xfId="9567" builtinId="9" hidden="1"/>
    <cellStyle name="Followed Hyperlink" xfId="9568" builtinId="9" hidden="1"/>
    <cellStyle name="Followed Hyperlink" xfId="9569" builtinId="9" hidden="1"/>
    <cellStyle name="Followed Hyperlink" xfId="9570" builtinId="9" hidden="1"/>
    <cellStyle name="Followed Hyperlink" xfId="9571" builtinId="9" hidden="1"/>
    <cellStyle name="Followed Hyperlink" xfId="9572" builtinId="9" hidden="1"/>
    <cellStyle name="Followed Hyperlink" xfId="9573" builtinId="9" hidden="1"/>
    <cellStyle name="Followed Hyperlink" xfId="9574" builtinId="9" hidden="1"/>
    <cellStyle name="Followed Hyperlink" xfId="9575" builtinId="9" hidden="1"/>
    <cellStyle name="Followed Hyperlink" xfId="9576" builtinId="9" hidden="1"/>
    <cellStyle name="Followed Hyperlink" xfId="9577" builtinId="9" hidden="1"/>
    <cellStyle name="Followed Hyperlink" xfId="9578" builtinId="9" hidden="1"/>
    <cellStyle name="Followed Hyperlink" xfId="9579" builtinId="9" hidden="1"/>
    <cellStyle name="Followed Hyperlink" xfId="9580" builtinId="9" hidden="1"/>
    <cellStyle name="Followed Hyperlink" xfId="9581" builtinId="9" hidden="1"/>
    <cellStyle name="Followed Hyperlink" xfId="9582" builtinId="9" hidden="1"/>
    <cellStyle name="Followed Hyperlink" xfId="9583" builtinId="9" hidden="1"/>
    <cellStyle name="Followed Hyperlink" xfId="9584" builtinId="9" hidden="1"/>
    <cellStyle name="Followed Hyperlink" xfId="9585" builtinId="9" hidden="1"/>
    <cellStyle name="Followed Hyperlink" xfId="9586" builtinId="9" hidden="1"/>
    <cellStyle name="Followed Hyperlink" xfId="9587" builtinId="9" hidden="1"/>
    <cellStyle name="Followed Hyperlink" xfId="9588" builtinId="9" hidden="1"/>
    <cellStyle name="Followed Hyperlink" xfId="9589" builtinId="9" hidden="1"/>
    <cellStyle name="Followed Hyperlink" xfId="9590" builtinId="9" hidden="1"/>
    <cellStyle name="Followed Hyperlink" xfId="9591" builtinId="9" hidden="1"/>
    <cellStyle name="Followed Hyperlink" xfId="9592" builtinId="9" hidden="1"/>
    <cellStyle name="Followed Hyperlink" xfId="9593" builtinId="9" hidden="1"/>
    <cellStyle name="Followed Hyperlink" xfId="9594" builtinId="9" hidden="1"/>
    <cellStyle name="Followed Hyperlink" xfId="9595" builtinId="9" hidden="1"/>
    <cellStyle name="Followed Hyperlink" xfId="9596" builtinId="9" hidden="1"/>
    <cellStyle name="Followed Hyperlink" xfId="9597" builtinId="9" hidden="1"/>
    <cellStyle name="Followed Hyperlink" xfId="9598" builtinId="9" hidden="1"/>
    <cellStyle name="Followed Hyperlink" xfId="9599" builtinId="9" hidden="1"/>
    <cellStyle name="Followed Hyperlink" xfId="9600" builtinId="9" hidden="1"/>
    <cellStyle name="Followed Hyperlink" xfId="9601" builtinId="9" hidden="1"/>
    <cellStyle name="Followed Hyperlink" xfId="9602" builtinId="9" hidden="1"/>
    <cellStyle name="Followed Hyperlink" xfId="9603" builtinId="9" hidden="1"/>
    <cellStyle name="Followed Hyperlink" xfId="9604" builtinId="9" hidden="1"/>
    <cellStyle name="Followed Hyperlink" xfId="9605" builtinId="9" hidden="1"/>
    <cellStyle name="Followed Hyperlink" xfId="9606" builtinId="9" hidden="1"/>
    <cellStyle name="Followed Hyperlink" xfId="9607" builtinId="9" hidden="1"/>
    <cellStyle name="Followed Hyperlink" xfId="9608" builtinId="9" hidden="1"/>
    <cellStyle name="Followed Hyperlink" xfId="9609" builtinId="9" hidden="1"/>
    <cellStyle name="Followed Hyperlink" xfId="9610" builtinId="9" hidden="1"/>
    <cellStyle name="Followed Hyperlink" xfId="9534" builtinId="9" hidden="1"/>
    <cellStyle name="Followed Hyperlink" xfId="9611" builtinId="9" hidden="1"/>
    <cellStyle name="Followed Hyperlink" xfId="9612" builtinId="9" hidden="1"/>
    <cellStyle name="Followed Hyperlink" xfId="9613" builtinId="9" hidden="1"/>
    <cellStyle name="Followed Hyperlink" xfId="9614" builtinId="9" hidden="1"/>
    <cellStyle name="Followed Hyperlink" xfId="9615" builtinId="9" hidden="1"/>
    <cellStyle name="Followed Hyperlink" xfId="9616" builtinId="9" hidden="1"/>
    <cellStyle name="Followed Hyperlink" xfId="9617" builtinId="9" hidden="1"/>
    <cellStyle name="Followed Hyperlink" xfId="9618" builtinId="9" hidden="1"/>
    <cellStyle name="Followed Hyperlink" xfId="9619" builtinId="9" hidden="1"/>
    <cellStyle name="Followed Hyperlink" xfId="9620" builtinId="9" hidden="1"/>
    <cellStyle name="Followed Hyperlink" xfId="9621" builtinId="9" hidden="1"/>
    <cellStyle name="Followed Hyperlink" xfId="9622" builtinId="9" hidden="1"/>
    <cellStyle name="Followed Hyperlink" xfId="9623" builtinId="9" hidden="1"/>
    <cellStyle name="Followed Hyperlink" xfId="9624" builtinId="9" hidden="1"/>
    <cellStyle name="Followed Hyperlink" xfId="9625" builtinId="9" hidden="1"/>
    <cellStyle name="Followed Hyperlink" xfId="9626" builtinId="9" hidden="1"/>
    <cellStyle name="Followed Hyperlink" xfId="9627" builtinId="9" hidden="1"/>
    <cellStyle name="Followed Hyperlink" xfId="9628" builtinId="9" hidden="1"/>
    <cellStyle name="Followed Hyperlink" xfId="9629" builtinId="9" hidden="1"/>
    <cellStyle name="Followed Hyperlink" xfId="9630" builtinId="9" hidden="1"/>
    <cellStyle name="Followed Hyperlink" xfId="9631" builtinId="9" hidden="1"/>
    <cellStyle name="Followed Hyperlink" xfId="9632" builtinId="9" hidden="1"/>
    <cellStyle name="Followed Hyperlink" xfId="9633" builtinId="9" hidden="1"/>
    <cellStyle name="Followed Hyperlink" xfId="9634" builtinId="9" hidden="1"/>
    <cellStyle name="Followed Hyperlink" xfId="9635" builtinId="9" hidden="1"/>
    <cellStyle name="Followed Hyperlink" xfId="9636" builtinId="9" hidden="1"/>
    <cellStyle name="Followed Hyperlink" xfId="9637" builtinId="9" hidden="1"/>
    <cellStyle name="Followed Hyperlink" xfId="9638" builtinId="9" hidden="1"/>
    <cellStyle name="Followed Hyperlink" xfId="9639" builtinId="9" hidden="1"/>
    <cellStyle name="Followed Hyperlink" xfId="9640" builtinId="9" hidden="1"/>
    <cellStyle name="Followed Hyperlink" xfId="9641" builtinId="9" hidden="1"/>
    <cellStyle name="Followed Hyperlink" xfId="9642" builtinId="9" hidden="1"/>
    <cellStyle name="Followed Hyperlink" xfId="9643" builtinId="9" hidden="1"/>
    <cellStyle name="Followed Hyperlink" xfId="9644" builtinId="9" hidden="1"/>
    <cellStyle name="Followed Hyperlink" xfId="9645" builtinId="9" hidden="1"/>
    <cellStyle name="Followed Hyperlink" xfId="9646" builtinId="9" hidden="1"/>
    <cellStyle name="Followed Hyperlink" xfId="9647" builtinId="9" hidden="1"/>
    <cellStyle name="Followed Hyperlink" xfId="9648" builtinId="9" hidden="1"/>
    <cellStyle name="Followed Hyperlink" xfId="9649" builtinId="9" hidden="1"/>
    <cellStyle name="Followed Hyperlink" xfId="9650"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535"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xfId="9745" builtinId="9" hidden="1"/>
    <cellStyle name="Followed Hyperlink" xfId="9746" builtinId="9" hidden="1"/>
    <cellStyle name="Followed Hyperlink" xfId="9747" builtinId="9" hidden="1"/>
    <cellStyle name="Followed Hyperlink" xfId="9748" builtinId="9" hidden="1"/>
    <cellStyle name="Followed Hyperlink" xfId="9749" builtinId="9" hidden="1"/>
    <cellStyle name="Followed Hyperlink" xfId="9750" builtinId="9" hidden="1"/>
    <cellStyle name="Followed Hyperlink" xfId="9751" builtinId="9" hidden="1"/>
    <cellStyle name="Followed Hyperlink" xfId="9752" builtinId="9" hidden="1"/>
    <cellStyle name="Followed Hyperlink" xfId="9753" builtinId="9" hidden="1"/>
    <cellStyle name="Followed Hyperlink" xfId="9754" builtinId="9" hidden="1"/>
    <cellStyle name="Followed Hyperlink" xfId="9755" builtinId="9" hidden="1"/>
    <cellStyle name="Followed Hyperlink" xfId="9756" builtinId="9" hidden="1"/>
    <cellStyle name="Followed Hyperlink" xfId="9757" builtinId="9" hidden="1"/>
    <cellStyle name="Followed Hyperlink" xfId="9758" builtinId="9" hidden="1"/>
    <cellStyle name="Followed Hyperlink" xfId="8258" builtinId="9" hidden="1"/>
    <cellStyle name="Followed Hyperlink" xfId="9759" builtinId="9" hidden="1"/>
    <cellStyle name="Followed Hyperlink" xfId="9760" builtinId="9" hidden="1"/>
    <cellStyle name="Followed Hyperlink" xfId="9761" builtinId="9" hidden="1"/>
    <cellStyle name="Followed Hyperlink" xfId="9762" builtinId="9" hidden="1"/>
    <cellStyle name="Followed Hyperlink" xfId="9763" builtinId="9" hidden="1"/>
    <cellStyle name="Followed Hyperlink" xfId="9764" builtinId="9" hidden="1"/>
    <cellStyle name="Followed Hyperlink" xfId="9765" builtinId="9" hidden="1"/>
    <cellStyle name="Followed Hyperlink" xfId="9766" builtinId="9" hidden="1"/>
    <cellStyle name="Followed Hyperlink" xfId="9767" builtinId="9" hidden="1"/>
    <cellStyle name="Followed Hyperlink" xfId="9768" builtinId="9" hidden="1"/>
    <cellStyle name="Followed Hyperlink" xfId="9769" builtinId="9" hidden="1"/>
    <cellStyle name="Followed Hyperlink" xfId="9770" builtinId="9" hidden="1"/>
    <cellStyle name="Followed Hyperlink" xfId="9771" builtinId="9" hidden="1"/>
    <cellStyle name="Followed Hyperlink" xfId="9772" builtinId="9" hidden="1"/>
    <cellStyle name="Followed Hyperlink" xfId="9773" builtinId="9" hidden="1"/>
    <cellStyle name="Followed Hyperlink" xfId="9774" builtinId="9" hidden="1"/>
    <cellStyle name="Followed Hyperlink" xfId="9775" builtinId="9" hidden="1"/>
    <cellStyle name="Followed Hyperlink" xfId="9776" builtinId="9" hidden="1"/>
    <cellStyle name="Followed Hyperlink" xfId="9777" builtinId="9" hidden="1"/>
    <cellStyle name="Followed Hyperlink" xfId="9778" builtinId="9" hidden="1"/>
    <cellStyle name="Followed Hyperlink" xfId="9779" builtinId="9" hidden="1"/>
    <cellStyle name="Followed Hyperlink" xfId="9780" builtinId="9" hidden="1"/>
    <cellStyle name="Followed Hyperlink" xfId="9781" builtinId="9" hidden="1"/>
    <cellStyle name="Followed Hyperlink" xfId="9782" builtinId="9" hidden="1"/>
    <cellStyle name="Followed Hyperlink" xfId="9783" builtinId="9" hidden="1"/>
    <cellStyle name="Followed Hyperlink" xfId="9784" builtinId="9" hidden="1"/>
    <cellStyle name="Followed Hyperlink" xfId="9785" builtinId="9" hidden="1"/>
    <cellStyle name="Followed Hyperlink" xfId="9786" builtinId="9" hidden="1"/>
    <cellStyle name="Followed Hyperlink" xfId="9787" builtinId="9" hidden="1"/>
    <cellStyle name="Followed Hyperlink" xfId="9788" builtinId="9" hidden="1"/>
    <cellStyle name="Followed Hyperlink" xfId="9789" builtinId="9" hidden="1"/>
    <cellStyle name="Followed Hyperlink" xfId="9790" builtinId="9" hidden="1"/>
    <cellStyle name="Followed Hyperlink" xfId="9791" builtinId="9" hidden="1"/>
    <cellStyle name="Followed Hyperlink" xfId="9792" builtinId="9" hidden="1"/>
    <cellStyle name="Followed Hyperlink" xfId="9793" builtinId="9" hidden="1"/>
    <cellStyle name="Followed Hyperlink" xfId="9794" builtinId="9" hidden="1"/>
    <cellStyle name="Followed Hyperlink" xfId="9795" builtinId="9" hidden="1"/>
    <cellStyle name="Followed Hyperlink" xfId="9796" builtinId="9" hidden="1"/>
    <cellStyle name="Followed Hyperlink" xfId="9797" builtinId="9" hidden="1"/>
    <cellStyle name="Followed Hyperlink" xfId="9798" builtinId="9" hidden="1"/>
    <cellStyle name="Followed Hyperlink" xfId="9799" builtinId="9" hidden="1"/>
    <cellStyle name="Followed Hyperlink" xfId="9800" builtinId="9" hidden="1"/>
    <cellStyle name="Followed Hyperlink" xfId="9801" builtinId="9" hidden="1"/>
    <cellStyle name="Followed Hyperlink" xfId="9802" builtinId="9" hidden="1"/>
    <cellStyle name="Followed Hyperlink" xfId="9803" builtinId="9" hidden="1"/>
    <cellStyle name="Followed Hyperlink" xfId="9804" builtinId="9" hidden="1"/>
    <cellStyle name="Followed Hyperlink" xfId="9805" builtinId="9" hidden="1"/>
    <cellStyle name="Followed Hyperlink" xfId="9806" builtinId="9" hidden="1"/>
    <cellStyle name="Followed Hyperlink" xfId="9807" builtinId="9" hidden="1"/>
    <cellStyle name="Followed Hyperlink" xfId="9808" builtinId="9" hidden="1"/>
    <cellStyle name="Followed Hyperlink" xfId="9809" builtinId="9" hidden="1"/>
    <cellStyle name="Followed Hyperlink" xfId="9810" builtinId="9" hidden="1"/>
    <cellStyle name="Followed Hyperlink" xfId="9811" builtinId="9" hidden="1"/>
    <cellStyle name="Followed Hyperlink" xfId="9812" builtinId="9" hidden="1"/>
    <cellStyle name="Followed Hyperlink" xfId="9813" builtinId="9" hidden="1"/>
    <cellStyle name="Followed Hyperlink" xfId="9814" builtinId="9" hidden="1"/>
    <cellStyle name="Followed Hyperlink" xfId="9815" builtinId="9" hidden="1"/>
    <cellStyle name="Followed Hyperlink" xfId="9816" builtinId="9" hidden="1"/>
    <cellStyle name="Followed Hyperlink" xfId="9817" builtinId="9" hidden="1"/>
    <cellStyle name="Followed Hyperlink" xfId="9818" builtinId="9" hidden="1"/>
    <cellStyle name="Followed Hyperlink" xfId="9819" builtinId="9" hidden="1"/>
    <cellStyle name="Followed Hyperlink" xfId="9820" builtinId="9" hidden="1"/>
    <cellStyle name="Followed Hyperlink" xfId="9821" builtinId="9" hidden="1"/>
    <cellStyle name="Followed Hyperlink" xfId="9822" builtinId="9" hidden="1"/>
    <cellStyle name="Followed Hyperlink" xfId="9823" builtinId="9" hidden="1"/>
    <cellStyle name="Followed Hyperlink" xfId="9824" builtinId="9" hidden="1"/>
    <cellStyle name="Followed Hyperlink" xfId="9825" builtinId="9" hidden="1"/>
    <cellStyle name="Followed Hyperlink" xfId="9826" builtinId="9" hidden="1"/>
    <cellStyle name="Followed Hyperlink" xfId="9827" builtinId="9" hidden="1"/>
    <cellStyle name="Followed Hyperlink" xfId="9828" builtinId="9" hidden="1"/>
    <cellStyle name="Followed Hyperlink" xfId="9829" builtinId="9" hidden="1"/>
    <cellStyle name="Followed Hyperlink" xfId="9830" builtinId="9" hidden="1"/>
    <cellStyle name="Followed Hyperlink" xfId="9831" builtinId="9" hidden="1"/>
    <cellStyle name="Followed Hyperlink" xfId="9832" builtinId="9" hidden="1"/>
    <cellStyle name="Followed Hyperlink" xfId="9835" builtinId="9" hidden="1"/>
    <cellStyle name="Followed Hyperlink" xfId="9836" builtinId="9" hidden="1"/>
    <cellStyle name="Followed Hyperlink" xfId="9837" builtinId="9" hidden="1"/>
    <cellStyle name="Followed Hyperlink" xfId="9838" builtinId="9" hidden="1"/>
    <cellStyle name="Followed Hyperlink" xfId="9839" builtinId="9" hidden="1"/>
    <cellStyle name="Followed Hyperlink" xfId="9840" builtinId="9" hidden="1"/>
    <cellStyle name="Followed Hyperlink" xfId="9841" builtinId="9" hidden="1"/>
    <cellStyle name="Followed Hyperlink" xfId="9842" builtinId="9" hidden="1"/>
    <cellStyle name="Followed Hyperlink" xfId="9843" builtinId="9" hidden="1"/>
    <cellStyle name="Followed Hyperlink" xfId="9844" builtinId="9" hidden="1"/>
    <cellStyle name="Followed Hyperlink" xfId="9845" builtinId="9" hidden="1"/>
    <cellStyle name="Followed Hyperlink" xfId="9846" builtinId="9" hidden="1"/>
    <cellStyle name="Followed Hyperlink" xfId="9847" builtinId="9" hidden="1"/>
    <cellStyle name="Followed Hyperlink" xfId="9848" builtinId="9" hidden="1"/>
    <cellStyle name="Followed Hyperlink" xfId="9849" builtinId="9" hidden="1"/>
    <cellStyle name="Followed Hyperlink" xfId="9850" builtinId="9" hidden="1"/>
    <cellStyle name="Followed Hyperlink" xfId="9851" builtinId="9" hidden="1"/>
    <cellStyle name="Followed Hyperlink" xfId="9852" builtinId="9" hidden="1"/>
    <cellStyle name="Followed Hyperlink" xfId="9853" builtinId="9" hidden="1"/>
    <cellStyle name="Followed Hyperlink" xfId="9854" builtinId="9" hidden="1"/>
    <cellStyle name="Followed Hyperlink" xfId="9855" builtinId="9" hidden="1"/>
    <cellStyle name="Followed Hyperlink" xfId="9856" builtinId="9" hidden="1"/>
    <cellStyle name="Followed Hyperlink" xfId="9857" builtinId="9" hidden="1"/>
    <cellStyle name="Followed Hyperlink" xfId="9858" builtinId="9" hidden="1"/>
    <cellStyle name="Followed Hyperlink" xfId="9859" builtinId="9" hidden="1"/>
    <cellStyle name="Followed Hyperlink" xfId="9860" builtinId="9" hidden="1"/>
    <cellStyle name="Followed Hyperlink" xfId="9861" builtinId="9" hidden="1"/>
    <cellStyle name="Followed Hyperlink" xfId="9862" builtinId="9" hidden="1"/>
    <cellStyle name="Followed Hyperlink" xfId="9863" builtinId="9" hidden="1"/>
    <cellStyle name="Followed Hyperlink" xfId="9864" builtinId="9" hidden="1"/>
    <cellStyle name="Followed Hyperlink" xfId="9865" builtinId="9" hidden="1"/>
    <cellStyle name="Followed Hyperlink" xfId="9866" builtinId="9" hidden="1"/>
    <cellStyle name="Followed Hyperlink" xfId="9867" builtinId="9" hidden="1"/>
    <cellStyle name="Followed Hyperlink" xfId="9868" builtinId="9" hidden="1"/>
    <cellStyle name="Followed Hyperlink" xfId="9869" builtinId="9" hidden="1"/>
    <cellStyle name="Followed Hyperlink" xfId="9870" builtinId="9" hidden="1"/>
    <cellStyle name="Followed Hyperlink" xfId="9871" builtinId="9" hidden="1"/>
    <cellStyle name="Followed Hyperlink" xfId="9872" builtinId="9" hidden="1"/>
    <cellStyle name="Followed Hyperlink" xfId="9873" builtinId="9" hidden="1"/>
    <cellStyle name="Followed Hyperlink" xfId="9874" builtinId="9" hidden="1"/>
    <cellStyle name="Followed Hyperlink" xfId="9875" builtinId="9" hidden="1"/>
    <cellStyle name="Followed Hyperlink" xfId="9876" builtinId="9" hidden="1"/>
    <cellStyle name="Followed Hyperlink" xfId="9877" builtinId="9" hidden="1"/>
    <cellStyle name="Followed Hyperlink" xfId="9878" builtinId="9" hidden="1"/>
    <cellStyle name="Followed Hyperlink" xfId="9879" builtinId="9" hidden="1"/>
    <cellStyle name="Followed Hyperlink" xfId="9880" builtinId="9" hidden="1"/>
    <cellStyle name="Followed Hyperlink" xfId="9881" builtinId="9" hidden="1"/>
    <cellStyle name="Followed Hyperlink" xfId="9882" builtinId="9" hidden="1"/>
    <cellStyle name="Followed Hyperlink" xfId="9883" builtinId="9" hidden="1"/>
    <cellStyle name="Followed Hyperlink" xfId="9884" builtinId="9" hidden="1"/>
    <cellStyle name="Followed Hyperlink" xfId="9885" builtinId="9" hidden="1"/>
    <cellStyle name="Followed Hyperlink" xfId="9886" builtinId="9" hidden="1"/>
    <cellStyle name="Followed Hyperlink" xfId="9887" builtinId="9" hidden="1"/>
    <cellStyle name="Followed Hyperlink" xfId="9888" builtinId="9" hidden="1"/>
    <cellStyle name="Followed Hyperlink" xfId="9889" builtinId="9" hidden="1"/>
    <cellStyle name="Followed Hyperlink" xfId="9890" builtinId="9" hidden="1"/>
    <cellStyle name="Followed Hyperlink" xfId="9891" builtinId="9" hidden="1"/>
    <cellStyle name="Followed Hyperlink" xfId="9892" builtinId="9" hidden="1"/>
    <cellStyle name="Followed Hyperlink" xfId="9893" builtinId="9" hidden="1"/>
    <cellStyle name="Followed Hyperlink" xfId="9894" builtinId="9" hidden="1"/>
    <cellStyle name="Followed Hyperlink" xfId="9895" builtinId="9" hidden="1"/>
    <cellStyle name="Followed Hyperlink" xfId="9896" builtinId="9" hidden="1"/>
    <cellStyle name="Followed Hyperlink" xfId="9897" builtinId="9" hidden="1"/>
    <cellStyle name="Followed Hyperlink" xfId="9898" builtinId="9" hidden="1"/>
    <cellStyle name="Followed Hyperlink" xfId="9899" builtinId="9" hidden="1"/>
    <cellStyle name="Followed Hyperlink" xfId="9900" builtinId="9" hidden="1"/>
    <cellStyle name="Followed Hyperlink" xfId="9901" builtinId="9" hidden="1"/>
    <cellStyle name="Followed Hyperlink" xfId="9902" builtinId="9" hidden="1"/>
    <cellStyle name="Followed Hyperlink" xfId="9903" builtinId="9" hidden="1"/>
    <cellStyle name="Followed Hyperlink" xfId="9904" builtinId="9" hidden="1"/>
    <cellStyle name="Followed Hyperlink" xfId="9905" builtinId="9" hidden="1"/>
    <cellStyle name="Followed Hyperlink" xfId="9906" builtinId="9" hidden="1"/>
    <cellStyle name="Followed Hyperlink" xfId="9907" builtinId="9" hidden="1"/>
    <cellStyle name="Followed Hyperlink" xfId="9908" builtinId="9" hidden="1"/>
    <cellStyle name="Followed Hyperlink" xfId="9909" builtinId="9" hidden="1"/>
    <cellStyle name="Followed Hyperlink" xfId="9833" builtinId="9" hidden="1"/>
    <cellStyle name="Followed Hyperlink" xfId="9910" builtinId="9" hidden="1"/>
    <cellStyle name="Followed Hyperlink" xfId="9911" builtinId="9" hidden="1"/>
    <cellStyle name="Followed Hyperlink" xfId="9912" builtinId="9" hidden="1"/>
    <cellStyle name="Followed Hyperlink" xfId="9913" builtinId="9" hidden="1"/>
    <cellStyle name="Followed Hyperlink" xfId="9914" builtinId="9" hidden="1"/>
    <cellStyle name="Followed Hyperlink" xfId="9915" builtinId="9" hidden="1"/>
    <cellStyle name="Followed Hyperlink" xfId="9916" builtinId="9" hidden="1"/>
    <cellStyle name="Followed Hyperlink" xfId="9917" builtinId="9" hidden="1"/>
    <cellStyle name="Followed Hyperlink" xfId="9918" builtinId="9" hidden="1"/>
    <cellStyle name="Followed Hyperlink" xfId="9919" builtinId="9" hidden="1"/>
    <cellStyle name="Followed Hyperlink" xfId="9920" builtinId="9" hidden="1"/>
    <cellStyle name="Followed Hyperlink" xfId="9921" builtinId="9" hidden="1"/>
    <cellStyle name="Followed Hyperlink" xfId="9922" builtinId="9" hidden="1"/>
    <cellStyle name="Followed Hyperlink" xfId="9923" builtinId="9" hidden="1"/>
    <cellStyle name="Followed Hyperlink" xfId="9924" builtinId="9" hidden="1"/>
    <cellStyle name="Followed Hyperlink" xfId="9925" builtinId="9" hidden="1"/>
    <cellStyle name="Followed Hyperlink" xfId="9926" builtinId="9" hidden="1"/>
    <cellStyle name="Followed Hyperlink" xfId="9927" builtinId="9" hidden="1"/>
    <cellStyle name="Followed Hyperlink" xfId="9928" builtinId="9" hidden="1"/>
    <cellStyle name="Followed Hyperlink" xfId="9929" builtinId="9" hidden="1"/>
    <cellStyle name="Followed Hyperlink" xfId="9930" builtinId="9" hidden="1"/>
    <cellStyle name="Followed Hyperlink" xfId="9931" builtinId="9" hidden="1"/>
    <cellStyle name="Followed Hyperlink" xfId="9932" builtinId="9" hidden="1"/>
    <cellStyle name="Followed Hyperlink" xfId="9933" builtinId="9" hidden="1"/>
    <cellStyle name="Followed Hyperlink" xfId="9934" builtinId="9" hidden="1"/>
    <cellStyle name="Followed Hyperlink" xfId="9935" builtinId="9" hidden="1"/>
    <cellStyle name="Followed Hyperlink" xfId="9936" builtinId="9" hidden="1"/>
    <cellStyle name="Followed Hyperlink" xfId="9937" builtinId="9" hidden="1"/>
    <cellStyle name="Followed Hyperlink" xfId="9938" builtinId="9" hidden="1"/>
    <cellStyle name="Followed Hyperlink" xfId="9939" builtinId="9" hidden="1"/>
    <cellStyle name="Followed Hyperlink" xfId="9940" builtinId="9" hidden="1"/>
    <cellStyle name="Followed Hyperlink" xfId="9941" builtinId="9" hidden="1"/>
    <cellStyle name="Followed Hyperlink" xfId="9942" builtinId="9" hidden="1"/>
    <cellStyle name="Followed Hyperlink" xfId="9943" builtinId="9" hidden="1"/>
    <cellStyle name="Followed Hyperlink" xfId="9944" builtinId="9" hidden="1"/>
    <cellStyle name="Followed Hyperlink" xfId="9945" builtinId="9" hidden="1"/>
    <cellStyle name="Followed Hyperlink" xfId="9946" builtinId="9" hidden="1"/>
    <cellStyle name="Followed Hyperlink" xfId="9947" builtinId="9" hidden="1"/>
    <cellStyle name="Followed Hyperlink" xfId="9948" builtinId="9" hidden="1"/>
    <cellStyle name="Followed Hyperlink" xfId="9949" builtinId="9" hidden="1"/>
    <cellStyle name="Followed Hyperlink" xfId="9950" builtinId="9" hidden="1"/>
    <cellStyle name="Followed Hyperlink" xfId="9951" builtinId="9" hidden="1"/>
    <cellStyle name="Followed Hyperlink" xfId="9952" builtinId="9" hidden="1"/>
    <cellStyle name="Followed Hyperlink" xfId="9953" builtinId="9" hidden="1"/>
    <cellStyle name="Followed Hyperlink" xfId="9954" builtinId="9" hidden="1"/>
    <cellStyle name="Followed Hyperlink" xfId="9955" builtinId="9" hidden="1"/>
    <cellStyle name="Followed Hyperlink" xfId="9956" builtinId="9" hidden="1"/>
    <cellStyle name="Followed Hyperlink" xfId="9957" builtinId="9" hidden="1"/>
    <cellStyle name="Followed Hyperlink" xfId="9958" builtinId="9" hidden="1"/>
    <cellStyle name="Followed Hyperlink" xfId="9959" builtinId="9" hidden="1"/>
    <cellStyle name="Followed Hyperlink" xfId="9960" builtinId="9" hidden="1"/>
    <cellStyle name="Followed Hyperlink" xfId="9961" builtinId="9" hidden="1"/>
    <cellStyle name="Followed Hyperlink" xfId="9962" builtinId="9" hidden="1"/>
    <cellStyle name="Followed Hyperlink" xfId="9963" builtinId="9" hidden="1"/>
    <cellStyle name="Followed Hyperlink" xfId="9964" builtinId="9" hidden="1"/>
    <cellStyle name="Followed Hyperlink" xfId="9965" builtinId="9" hidden="1"/>
    <cellStyle name="Followed Hyperlink" xfId="9966" builtinId="9" hidden="1"/>
    <cellStyle name="Followed Hyperlink" xfId="9967" builtinId="9" hidden="1"/>
    <cellStyle name="Followed Hyperlink" xfId="9968" builtinId="9" hidden="1"/>
    <cellStyle name="Followed Hyperlink" xfId="9969" builtinId="9" hidden="1"/>
    <cellStyle name="Followed Hyperlink" xfId="9970" builtinId="9" hidden="1"/>
    <cellStyle name="Followed Hyperlink" xfId="9971" builtinId="9" hidden="1"/>
    <cellStyle name="Followed Hyperlink" xfId="9972" builtinId="9" hidden="1"/>
    <cellStyle name="Followed Hyperlink" xfId="9973" builtinId="9" hidden="1"/>
    <cellStyle name="Followed Hyperlink" xfId="9974" builtinId="9" hidden="1"/>
    <cellStyle name="Followed Hyperlink" xfId="9975" builtinId="9" hidden="1"/>
    <cellStyle name="Followed Hyperlink" xfId="9976" builtinId="9" hidden="1"/>
    <cellStyle name="Followed Hyperlink" xfId="9977" builtinId="9" hidden="1"/>
    <cellStyle name="Followed Hyperlink" xfId="9978" builtinId="9" hidden="1"/>
    <cellStyle name="Followed Hyperlink" xfId="9979" builtinId="9" hidden="1"/>
    <cellStyle name="Followed Hyperlink" xfId="9980" builtinId="9" hidden="1"/>
    <cellStyle name="Followed Hyperlink" xfId="9981" builtinId="9" hidden="1"/>
    <cellStyle name="Followed Hyperlink" xfId="9982" builtinId="9" hidden="1"/>
    <cellStyle name="Followed Hyperlink" xfId="9983" builtinId="9" hidden="1"/>
    <cellStyle name="Followed Hyperlink" xfId="9834" builtinId="9" hidden="1"/>
    <cellStyle name="Followed Hyperlink" xfId="9984" builtinId="9" hidden="1"/>
    <cellStyle name="Followed Hyperlink" xfId="9985" builtinId="9" hidden="1"/>
    <cellStyle name="Followed Hyperlink" xfId="9986" builtinId="9" hidden="1"/>
    <cellStyle name="Followed Hyperlink" xfId="9987" builtinId="9" hidden="1"/>
    <cellStyle name="Followed Hyperlink" xfId="9988" builtinId="9" hidden="1"/>
    <cellStyle name="Followed Hyperlink" xfId="9989" builtinId="9" hidden="1"/>
    <cellStyle name="Followed Hyperlink" xfId="9990" builtinId="9" hidden="1"/>
    <cellStyle name="Followed Hyperlink" xfId="9991" builtinId="9" hidden="1"/>
    <cellStyle name="Followed Hyperlink" xfId="9992" builtinId="9" hidden="1"/>
    <cellStyle name="Followed Hyperlink" xfId="9993" builtinId="9" hidden="1"/>
    <cellStyle name="Followed Hyperlink" xfId="9994" builtinId="9" hidden="1"/>
    <cellStyle name="Followed Hyperlink" xfId="9995" builtinId="9" hidden="1"/>
    <cellStyle name="Followed Hyperlink" xfId="9996" builtinId="9" hidden="1"/>
    <cellStyle name="Followed Hyperlink" xfId="9997" builtinId="9" hidden="1"/>
    <cellStyle name="Followed Hyperlink" xfId="9998" builtinId="9" hidden="1"/>
    <cellStyle name="Followed Hyperlink" xfId="9999" builtinId="9" hidden="1"/>
    <cellStyle name="Followed Hyperlink" xfId="10000" builtinId="9" hidden="1"/>
    <cellStyle name="Followed Hyperlink" xfId="10001" builtinId="9" hidden="1"/>
    <cellStyle name="Followed Hyperlink" xfId="10002" builtinId="9" hidden="1"/>
    <cellStyle name="Followed Hyperlink" xfId="10003" builtinId="9" hidden="1"/>
    <cellStyle name="Followed Hyperlink" xfId="10004" builtinId="9" hidden="1"/>
    <cellStyle name="Followed Hyperlink" xfId="10005" builtinId="9" hidden="1"/>
    <cellStyle name="Followed Hyperlink" xfId="10006" builtinId="9" hidden="1"/>
    <cellStyle name="Followed Hyperlink" xfId="10007" builtinId="9" hidden="1"/>
    <cellStyle name="Followed Hyperlink" xfId="10008" builtinId="9" hidden="1"/>
    <cellStyle name="Followed Hyperlink" xfId="10009" builtinId="9" hidden="1"/>
    <cellStyle name="Followed Hyperlink" xfId="10010" builtinId="9" hidden="1"/>
    <cellStyle name="Followed Hyperlink" xfId="10011" builtinId="9" hidden="1"/>
    <cellStyle name="Followed Hyperlink" xfId="10012" builtinId="9" hidden="1"/>
    <cellStyle name="Followed Hyperlink" xfId="10013" builtinId="9" hidden="1"/>
    <cellStyle name="Followed Hyperlink" xfId="10014" builtinId="9" hidden="1"/>
    <cellStyle name="Followed Hyperlink" xfId="10015" builtinId="9" hidden="1"/>
    <cellStyle name="Followed Hyperlink" xfId="10016" builtinId="9" hidden="1"/>
    <cellStyle name="Followed Hyperlink" xfId="10017" builtinId="9" hidden="1"/>
    <cellStyle name="Followed Hyperlink" xfId="10018" builtinId="9" hidden="1"/>
    <cellStyle name="Followed Hyperlink" xfId="10019" builtinId="9" hidden="1"/>
    <cellStyle name="Followed Hyperlink" xfId="10020" builtinId="9" hidden="1"/>
    <cellStyle name="Followed Hyperlink" xfId="10021" builtinId="9" hidden="1"/>
    <cellStyle name="Followed Hyperlink" xfId="10022" builtinId="9" hidden="1"/>
    <cellStyle name="Followed Hyperlink" xfId="10023" builtinId="9" hidden="1"/>
    <cellStyle name="Followed Hyperlink" xfId="10024" builtinId="9" hidden="1"/>
    <cellStyle name="Followed Hyperlink" xfId="10025" builtinId="9" hidden="1"/>
    <cellStyle name="Followed Hyperlink" xfId="10026" builtinId="9" hidden="1"/>
    <cellStyle name="Followed Hyperlink" xfId="10027" builtinId="9" hidden="1"/>
    <cellStyle name="Followed Hyperlink" xfId="10028" builtinId="9" hidden="1"/>
    <cellStyle name="Followed Hyperlink" xfId="10029" builtinId="9" hidden="1"/>
    <cellStyle name="Followed Hyperlink" xfId="10030" builtinId="9" hidden="1"/>
    <cellStyle name="Followed Hyperlink" xfId="10031" builtinId="9" hidden="1"/>
    <cellStyle name="Followed Hyperlink" xfId="10032" builtinId="9" hidden="1"/>
    <cellStyle name="Followed Hyperlink" xfId="10033" builtinId="9" hidden="1"/>
    <cellStyle name="Followed Hyperlink" xfId="10034" builtinId="9" hidden="1"/>
    <cellStyle name="Followed Hyperlink" xfId="10035" builtinId="9" hidden="1"/>
    <cellStyle name="Followed Hyperlink" xfId="10036" builtinId="9" hidden="1"/>
    <cellStyle name="Followed Hyperlink" xfId="10037" builtinId="9" hidden="1"/>
    <cellStyle name="Followed Hyperlink" xfId="10038" builtinId="9" hidden="1"/>
    <cellStyle name="Followed Hyperlink" xfId="10039" builtinId="9" hidden="1"/>
    <cellStyle name="Followed Hyperlink" xfId="10040" builtinId="9" hidden="1"/>
    <cellStyle name="Followed Hyperlink" xfId="10041" builtinId="9" hidden="1"/>
    <cellStyle name="Followed Hyperlink" xfId="10042" builtinId="9" hidden="1"/>
    <cellStyle name="Followed Hyperlink" xfId="10043" builtinId="9" hidden="1"/>
    <cellStyle name="Followed Hyperlink" xfId="10044" builtinId="9" hidden="1"/>
    <cellStyle name="Followed Hyperlink" xfId="10045" builtinId="9" hidden="1"/>
    <cellStyle name="Followed Hyperlink" xfId="10046" builtinId="9" hidden="1"/>
    <cellStyle name="Followed Hyperlink" xfId="10047" builtinId="9" hidden="1"/>
    <cellStyle name="Followed Hyperlink" xfId="10048" builtinId="9" hidden="1"/>
    <cellStyle name="Followed Hyperlink" xfId="10049" builtinId="9" hidden="1"/>
    <cellStyle name="Followed Hyperlink" xfId="10050" builtinId="9" hidden="1"/>
    <cellStyle name="Followed Hyperlink" xfId="10051" builtinId="9" hidden="1"/>
    <cellStyle name="Followed Hyperlink" xfId="10052" builtinId="9" hidden="1"/>
    <cellStyle name="Followed Hyperlink" xfId="10053" builtinId="9" hidden="1"/>
    <cellStyle name="Followed Hyperlink" xfId="10054" builtinId="9" hidden="1"/>
    <cellStyle name="Followed Hyperlink" xfId="10055" builtinId="9" hidden="1"/>
    <cellStyle name="Followed Hyperlink" xfId="10056" builtinId="9" hidden="1"/>
    <cellStyle name="Followed Hyperlink" xfId="10057" builtinId="9" hidden="1"/>
    <cellStyle name="Followed Hyperlink" xfId="4063" builtinId="9" hidden="1"/>
    <cellStyle name="Followed Hyperlink" xfId="4062" builtinId="9" hidden="1"/>
    <cellStyle name="Followed Hyperlink" xfId="6158" builtinId="9" hidden="1"/>
    <cellStyle name="Followed Hyperlink" xfId="1646" builtinId="9" hidden="1"/>
    <cellStyle name="Followed Hyperlink" xfId="581" builtinId="9" hidden="1"/>
    <cellStyle name="Followed Hyperlink" xfId="8254" builtinId="9" hidden="1"/>
    <cellStyle name="Followed Hyperlink" xfId="577" builtinId="9" hidden="1"/>
    <cellStyle name="Followed Hyperlink" xfId="7961" builtinId="9" hidden="1"/>
    <cellStyle name="Followed Hyperlink" xfId="10059" builtinId="9" hidden="1"/>
    <cellStyle name="Followed Hyperlink" xfId="10060" builtinId="9" hidden="1"/>
    <cellStyle name="Followed Hyperlink" xfId="10061" builtinId="9" hidden="1"/>
    <cellStyle name="Followed Hyperlink" xfId="10062" builtinId="9" hidden="1"/>
    <cellStyle name="Followed Hyperlink" xfId="10063" builtinId="9" hidden="1"/>
    <cellStyle name="Followed Hyperlink" xfId="10064" builtinId="9" hidden="1"/>
    <cellStyle name="Followed Hyperlink" xfId="10065" builtinId="9" hidden="1"/>
    <cellStyle name="Followed Hyperlink" xfId="10066" builtinId="9" hidden="1"/>
    <cellStyle name="Followed Hyperlink" xfId="10067" builtinId="9" hidden="1"/>
    <cellStyle name="Followed Hyperlink" xfId="10068" builtinId="9" hidden="1"/>
    <cellStyle name="Followed Hyperlink" xfId="10069" builtinId="9" hidden="1"/>
    <cellStyle name="Followed Hyperlink" xfId="10070" builtinId="9" hidden="1"/>
    <cellStyle name="Followed Hyperlink" xfId="10071" builtinId="9" hidden="1"/>
    <cellStyle name="Followed Hyperlink" xfId="10072" builtinId="9" hidden="1"/>
    <cellStyle name="Followed Hyperlink" xfId="10073" builtinId="9" hidden="1"/>
    <cellStyle name="Followed Hyperlink" xfId="10074" builtinId="9" hidden="1"/>
    <cellStyle name="Followed Hyperlink" xfId="10075" builtinId="9" hidden="1"/>
    <cellStyle name="Followed Hyperlink" xfId="10076" builtinId="9" hidden="1"/>
    <cellStyle name="Followed Hyperlink" xfId="10077" builtinId="9" hidden="1"/>
    <cellStyle name="Followed Hyperlink" xfId="10078" builtinId="9" hidden="1"/>
    <cellStyle name="Followed Hyperlink" xfId="10079" builtinId="9" hidden="1"/>
    <cellStyle name="Followed Hyperlink" xfId="10080" builtinId="9" hidden="1"/>
    <cellStyle name="Followed Hyperlink" xfId="10081" builtinId="9" hidden="1"/>
    <cellStyle name="Followed Hyperlink" xfId="10082" builtinId="9" hidden="1"/>
    <cellStyle name="Followed Hyperlink" xfId="10083" builtinId="9" hidden="1"/>
    <cellStyle name="Followed Hyperlink" xfId="10084" builtinId="9" hidden="1"/>
    <cellStyle name="Followed Hyperlink" xfId="10085" builtinId="9" hidden="1"/>
    <cellStyle name="Followed Hyperlink" xfId="10086" builtinId="9" hidden="1"/>
    <cellStyle name="Followed Hyperlink" xfId="10087" builtinId="9" hidden="1"/>
    <cellStyle name="Followed Hyperlink" xfId="10088" builtinId="9" hidden="1"/>
    <cellStyle name="Followed Hyperlink" xfId="10089" builtinId="9" hidden="1"/>
    <cellStyle name="Followed Hyperlink" xfId="10090" builtinId="9" hidden="1"/>
    <cellStyle name="Followed Hyperlink" xfId="10091" builtinId="9" hidden="1"/>
    <cellStyle name="Followed Hyperlink" xfId="10092" builtinId="9" hidden="1"/>
    <cellStyle name="Followed Hyperlink" xfId="10093" builtinId="9" hidden="1"/>
    <cellStyle name="Followed Hyperlink" xfId="10094" builtinId="9" hidden="1"/>
    <cellStyle name="Followed Hyperlink" xfId="10095" builtinId="9" hidden="1"/>
    <cellStyle name="Followed Hyperlink" xfId="10096" builtinId="9" hidden="1"/>
    <cellStyle name="Followed Hyperlink" xfId="10097" builtinId="9" hidden="1"/>
    <cellStyle name="Followed Hyperlink" xfId="10098" builtinId="9" hidden="1"/>
    <cellStyle name="Followed Hyperlink" xfId="10099" builtinId="9" hidden="1"/>
    <cellStyle name="Followed Hyperlink" xfId="10100" builtinId="9" hidden="1"/>
    <cellStyle name="Followed Hyperlink" xfId="10101" builtinId="9" hidden="1"/>
    <cellStyle name="Followed Hyperlink" xfId="10102" builtinId="9" hidden="1"/>
    <cellStyle name="Followed Hyperlink" xfId="10103" builtinId="9" hidden="1"/>
    <cellStyle name="Followed Hyperlink" xfId="10104" builtinId="9" hidden="1"/>
    <cellStyle name="Followed Hyperlink" xfId="10105" builtinId="9" hidden="1"/>
    <cellStyle name="Followed Hyperlink" xfId="10106" builtinId="9" hidden="1"/>
    <cellStyle name="Followed Hyperlink" xfId="10107" builtinId="9" hidden="1"/>
    <cellStyle name="Followed Hyperlink" xfId="10108" builtinId="9" hidden="1"/>
    <cellStyle name="Followed Hyperlink" xfId="10109" builtinId="9" hidden="1"/>
    <cellStyle name="Followed Hyperlink" xfId="10110" builtinId="9" hidden="1"/>
    <cellStyle name="Followed Hyperlink" xfId="10111" builtinId="9" hidden="1"/>
    <cellStyle name="Followed Hyperlink" xfId="10112" builtinId="9" hidden="1"/>
    <cellStyle name="Followed Hyperlink" xfId="10113" builtinId="9" hidden="1"/>
    <cellStyle name="Followed Hyperlink" xfId="10114" builtinId="9" hidden="1"/>
    <cellStyle name="Followed Hyperlink" xfId="10115" builtinId="9" hidden="1"/>
    <cellStyle name="Followed Hyperlink" xfId="10116" builtinId="9" hidden="1"/>
    <cellStyle name="Followed Hyperlink" xfId="10117" builtinId="9" hidden="1"/>
    <cellStyle name="Followed Hyperlink" xfId="10118" builtinId="9" hidden="1"/>
    <cellStyle name="Followed Hyperlink" xfId="10119" builtinId="9" hidden="1"/>
    <cellStyle name="Followed Hyperlink" xfId="10120" builtinId="9" hidden="1"/>
    <cellStyle name="Followed Hyperlink" xfId="10121" builtinId="9" hidden="1"/>
    <cellStyle name="Followed Hyperlink" xfId="10122" builtinId="9" hidden="1"/>
    <cellStyle name="Followed Hyperlink" xfId="10123" builtinId="9" hidden="1"/>
    <cellStyle name="Followed Hyperlink" xfId="10124" builtinId="9" hidden="1"/>
    <cellStyle name="Followed Hyperlink" xfId="10125" builtinId="9" hidden="1"/>
    <cellStyle name="Followed Hyperlink" xfId="10128" builtinId="9" hidden="1"/>
    <cellStyle name="Followed Hyperlink" xfId="10129" builtinId="9" hidden="1"/>
    <cellStyle name="Followed Hyperlink" xfId="10130" builtinId="9" hidden="1"/>
    <cellStyle name="Followed Hyperlink" xfId="10131" builtinId="9" hidden="1"/>
    <cellStyle name="Followed Hyperlink" xfId="10132" builtinId="9" hidden="1"/>
    <cellStyle name="Followed Hyperlink" xfId="10133" builtinId="9" hidden="1"/>
    <cellStyle name="Followed Hyperlink" xfId="10134" builtinId="9" hidden="1"/>
    <cellStyle name="Followed Hyperlink" xfId="10135" builtinId="9" hidden="1"/>
    <cellStyle name="Followed Hyperlink" xfId="10136" builtinId="9" hidden="1"/>
    <cellStyle name="Followed Hyperlink" xfId="10137" builtinId="9" hidden="1"/>
    <cellStyle name="Followed Hyperlink" xfId="10138" builtinId="9" hidden="1"/>
    <cellStyle name="Followed Hyperlink" xfId="10139" builtinId="9" hidden="1"/>
    <cellStyle name="Followed Hyperlink" xfId="10140" builtinId="9" hidden="1"/>
    <cellStyle name="Followed Hyperlink" xfId="10141" builtinId="9" hidden="1"/>
    <cellStyle name="Followed Hyperlink" xfId="10142" builtinId="9" hidden="1"/>
    <cellStyle name="Followed Hyperlink" xfId="10143" builtinId="9" hidden="1"/>
    <cellStyle name="Followed Hyperlink" xfId="10144" builtinId="9" hidden="1"/>
    <cellStyle name="Followed Hyperlink" xfId="10145" builtinId="9" hidden="1"/>
    <cellStyle name="Followed Hyperlink" xfId="10146" builtinId="9" hidden="1"/>
    <cellStyle name="Followed Hyperlink" xfId="10147" builtinId="9" hidden="1"/>
    <cellStyle name="Followed Hyperlink" xfId="10148" builtinId="9" hidden="1"/>
    <cellStyle name="Followed Hyperlink" xfId="10149" builtinId="9" hidden="1"/>
    <cellStyle name="Followed Hyperlink" xfId="10150" builtinId="9" hidden="1"/>
    <cellStyle name="Followed Hyperlink" xfId="10151" builtinId="9" hidden="1"/>
    <cellStyle name="Followed Hyperlink" xfId="10152" builtinId="9" hidden="1"/>
    <cellStyle name="Followed Hyperlink" xfId="10153" builtinId="9" hidden="1"/>
    <cellStyle name="Followed Hyperlink" xfId="10154" builtinId="9" hidden="1"/>
    <cellStyle name="Followed Hyperlink" xfId="10155" builtinId="9" hidden="1"/>
    <cellStyle name="Followed Hyperlink" xfId="10156" builtinId="9" hidden="1"/>
    <cellStyle name="Followed Hyperlink" xfId="10157" builtinId="9" hidden="1"/>
    <cellStyle name="Followed Hyperlink" xfId="10158" builtinId="9" hidden="1"/>
    <cellStyle name="Followed Hyperlink" xfId="10159" builtinId="9" hidden="1"/>
    <cellStyle name="Followed Hyperlink" xfId="10160" builtinId="9" hidden="1"/>
    <cellStyle name="Followed Hyperlink" xfId="10161" builtinId="9" hidden="1"/>
    <cellStyle name="Followed Hyperlink" xfId="10162" builtinId="9" hidden="1"/>
    <cellStyle name="Followed Hyperlink" xfId="10163" builtinId="9" hidden="1"/>
    <cellStyle name="Followed Hyperlink" xfId="10164" builtinId="9" hidden="1"/>
    <cellStyle name="Followed Hyperlink" xfId="10165" builtinId="9" hidden="1"/>
    <cellStyle name="Followed Hyperlink" xfId="10166" builtinId="9" hidden="1"/>
    <cellStyle name="Followed Hyperlink" xfId="10167" builtinId="9" hidden="1"/>
    <cellStyle name="Followed Hyperlink" xfId="10168" builtinId="9" hidden="1"/>
    <cellStyle name="Followed Hyperlink" xfId="10169" builtinId="9" hidden="1"/>
    <cellStyle name="Followed Hyperlink" xfId="10170" builtinId="9" hidden="1"/>
    <cellStyle name="Followed Hyperlink" xfId="10171" builtinId="9" hidden="1"/>
    <cellStyle name="Followed Hyperlink" xfId="10172" builtinId="9" hidden="1"/>
    <cellStyle name="Followed Hyperlink" xfId="10173" builtinId="9" hidden="1"/>
    <cellStyle name="Followed Hyperlink" xfId="10174" builtinId="9" hidden="1"/>
    <cellStyle name="Followed Hyperlink" xfId="10175" builtinId="9" hidden="1"/>
    <cellStyle name="Followed Hyperlink" xfId="10176" builtinId="9" hidden="1"/>
    <cellStyle name="Followed Hyperlink" xfId="10177" builtinId="9" hidden="1"/>
    <cellStyle name="Followed Hyperlink" xfId="10178" builtinId="9" hidden="1"/>
    <cellStyle name="Followed Hyperlink" xfId="10179" builtinId="9" hidden="1"/>
    <cellStyle name="Followed Hyperlink" xfId="10180" builtinId="9" hidden="1"/>
    <cellStyle name="Followed Hyperlink" xfId="10181" builtinId="9" hidden="1"/>
    <cellStyle name="Followed Hyperlink" xfId="10182" builtinId="9" hidden="1"/>
    <cellStyle name="Followed Hyperlink" xfId="10183" builtinId="9" hidden="1"/>
    <cellStyle name="Followed Hyperlink" xfId="10184" builtinId="9" hidden="1"/>
    <cellStyle name="Followed Hyperlink" xfId="10185" builtinId="9" hidden="1"/>
    <cellStyle name="Followed Hyperlink" xfId="10186" builtinId="9" hidden="1"/>
    <cellStyle name="Followed Hyperlink" xfId="10187" builtinId="9" hidden="1"/>
    <cellStyle name="Followed Hyperlink" xfId="10188" builtinId="9" hidden="1"/>
    <cellStyle name="Followed Hyperlink" xfId="10189" builtinId="9" hidden="1"/>
    <cellStyle name="Followed Hyperlink" xfId="10190" builtinId="9" hidden="1"/>
    <cellStyle name="Followed Hyperlink" xfId="10191" builtinId="9" hidden="1"/>
    <cellStyle name="Followed Hyperlink" xfId="10192" builtinId="9" hidden="1"/>
    <cellStyle name="Followed Hyperlink" xfId="10193" builtinId="9" hidden="1"/>
    <cellStyle name="Followed Hyperlink" xfId="10194" builtinId="9" hidden="1"/>
    <cellStyle name="Followed Hyperlink" xfId="10195" builtinId="9" hidden="1"/>
    <cellStyle name="Followed Hyperlink" xfId="10196" builtinId="9" hidden="1"/>
    <cellStyle name="Followed Hyperlink" xfId="10197" builtinId="9" hidden="1"/>
    <cellStyle name="Followed Hyperlink" xfId="10198" builtinId="9" hidden="1"/>
    <cellStyle name="Followed Hyperlink" xfId="10199" builtinId="9" hidden="1"/>
    <cellStyle name="Followed Hyperlink" xfId="10200" builtinId="9" hidden="1"/>
    <cellStyle name="Followed Hyperlink" xfId="10201" builtinId="9" hidden="1"/>
    <cellStyle name="Followed Hyperlink" xfId="10202" builtinId="9" hidden="1"/>
    <cellStyle name="Followed Hyperlink" xfId="10126" builtinId="9" hidden="1"/>
    <cellStyle name="Followed Hyperlink" xfId="10203" builtinId="9" hidden="1"/>
    <cellStyle name="Followed Hyperlink" xfId="10204" builtinId="9" hidden="1"/>
    <cellStyle name="Followed Hyperlink" xfId="10205" builtinId="9" hidden="1"/>
    <cellStyle name="Followed Hyperlink" xfId="10206" builtinId="9" hidden="1"/>
    <cellStyle name="Followed Hyperlink" xfId="10207" builtinId="9" hidden="1"/>
    <cellStyle name="Followed Hyperlink" xfId="10208" builtinId="9" hidden="1"/>
    <cellStyle name="Followed Hyperlink" xfId="10209" builtinId="9" hidden="1"/>
    <cellStyle name="Followed Hyperlink" xfId="10210" builtinId="9" hidden="1"/>
    <cellStyle name="Followed Hyperlink" xfId="10211" builtinId="9" hidden="1"/>
    <cellStyle name="Followed Hyperlink" xfId="10212" builtinId="9" hidden="1"/>
    <cellStyle name="Followed Hyperlink" xfId="10213" builtinId="9" hidden="1"/>
    <cellStyle name="Followed Hyperlink" xfId="10214" builtinId="9" hidden="1"/>
    <cellStyle name="Followed Hyperlink" xfId="10215" builtinId="9" hidden="1"/>
    <cellStyle name="Followed Hyperlink" xfId="10216" builtinId="9" hidden="1"/>
    <cellStyle name="Followed Hyperlink" xfId="10217" builtinId="9" hidden="1"/>
    <cellStyle name="Followed Hyperlink" xfId="10218" builtinId="9" hidden="1"/>
    <cellStyle name="Followed Hyperlink" xfId="10219" builtinId="9" hidden="1"/>
    <cellStyle name="Followed Hyperlink" xfId="10220" builtinId="9" hidden="1"/>
    <cellStyle name="Followed Hyperlink" xfId="10221" builtinId="9" hidden="1"/>
    <cellStyle name="Followed Hyperlink" xfId="10222" builtinId="9" hidden="1"/>
    <cellStyle name="Followed Hyperlink" xfId="10223" builtinId="9" hidden="1"/>
    <cellStyle name="Followed Hyperlink" xfId="10224" builtinId="9" hidden="1"/>
    <cellStyle name="Followed Hyperlink" xfId="10225" builtinId="9" hidden="1"/>
    <cellStyle name="Followed Hyperlink" xfId="10226" builtinId="9" hidden="1"/>
    <cellStyle name="Followed Hyperlink" xfId="10227" builtinId="9" hidden="1"/>
    <cellStyle name="Followed Hyperlink" xfId="10228" builtinId="9" hidden="1"/>
    <cellStyle name="Followed Hyperlink" xfId="10229" builtinId="9" hidden="1"/>
    <cellStyle name="Followed Hyperlink" xfId="10230" builtinId="9" hidden="1"/>
    <cellStyle name="Followed Hyperlink" xfId="10231" builtinId="9" hidden="1"/>
    <cellStyle name="Followed Hyperlink" xfId="10232" builtinId="9" hidden="1"/>
    <cellStyle name="Followed Hyperlink" xfId="10233" builtinId="9" hidden="1"/>
    <cellStyle name="Followed Hyperlink" xfId="10234" builtinId="9" hidden="1"/>
    <cellStyle name="Followed Hyperlink" xfId="10235" builtinId="9" hidden="1"/>
    <cellStyle name="Followed Hyperlink" xfId="10236" builtinId="9" hidden="1"/>
    <cellStyle name="Followed Hyperlink" xfId="10237" builtinId="9" hidden="1"/>
    <cellStyle name="Followed Hyperlink" xfId="10238" builtinId="9" hidden="1"/>
    <cellStyle name="Followed Hyperlink" xfId="10239" builtinId="9" hidden="1"/>
    <cellStyle name="Followed Hyperlink" xfId="10240" builtinId="9" hidden="1"/>
    <cellStyle name="Followed Hyperlink" xfId="10241" builtinId="9" hidden="1"/>
    <cellStyle name="Followed Hyperlink" xfId="10242" builtinId="9" hidden="1"/>
    <cellStyle name="Followed Hyperlink" xfId="10243" builtinId="9" hidden="1"/>
    <cellStyle name="Followed Hyperlink" xfId="10244" builtinId="9" hidden="1"/>
    <cellStyle name="Followed Hyperlink" xfId="10245" builtinId="9" hidden="1"/>
    <cellStyle name="Followed Hyperlink" xfId="10246" builtinId="9" hidden="1"/>
    <cellStyle name="Followed Hyperlink" xfId="10247" builtinId="9" hidden="1"/>
    <cellStyle name="Followed Hyperlink" xfId="10248" builtinId="9" hidden="1"/>
    <cellStyle name="Followed Hyperlink" xfId="10249" builtinId="9" hidden="1"/>
    <cellStyle name="Followed Hyperlink" xfId="10250" builtinId="9" hidden="1"/>
    <cellStyle name="Followed Hyperlink" xfId="10251" builtinId="9" hidden="1"/>
    <cellStyle name="Followed Hyperlink" xfId="10252" builtinId="9" hidden="1"/>
    <cellStyle name="Followed Hyperlink" xfId="10253" builtinId="9" hidden="1"/>
    <cellStyle name="Followed Hyperlink" xfId="10254" builtinId="9" hidden="1"/>
    <cellStyle name="Followed Hyperlink" xfId="10255" builtinId="9" hidden="1"/>
    <cellStyle name="Followed Hyperlink" xfId="10256" builtinId="9" hidden="1"/>
    <cellStyle name="Followed Hyperlink" xfId="10257" builtinId="9" hidden="1"/>
    <cellStyle name="Followed Hyperlink" xfId="10258" builtinId="9" hidden="1"/>
    <cellStyle name="Followed Hyperlink" xfId="10259" builtinId="9" hidden="1"/>
    <cellStyle name="Followed Hyperlink" xfId="10260" builtinId="9" hidden="1"/>
    <cellStyle name="Followed Hyperlink" xfId="10261" builtinId="9" hidden="1"/>
    <cellStyle name="Followed Hyperlink" xfId="10262" builtinId="9" hidden="1"/>
    <cellStyle name="Followed Hyperlink" xfId="10263" builtinId="9" hidden="1"/>
    <cellStyle name="Followed Hyperlink" xfId="10264" builtinId="9" hidden="1"/>
    <cellStyle name="Followed Hyperlink" xfId="10265" builtinId="9" hidden="1"/>
    <cellStyle name="Followed Hyperlink" xfId="10266" builtinId="9" hidden="1"/>
    <cellStyle name="Followed Hyperlink" xfId="10267" builtinId="9" hidden="1"/>
    <cellStyle name="Followed Hyperlink" xfId="10268" builtinId="9" hidden="1"/>
    <cellStyle name="Followed Hyperlink" xfId="10269" builtinId="9" hidden="1"/>
    <cellStyle name="Followed Hyperlink" xfId="10270" builtinId="9" hidden="1"/>
    <cellStyle name="Followed Hyperlink" xfId="10271" builtinId="9" hidden="1"/>
    <cellStyle name="Followed Hyperlink" xfId="10272" builtinId="9" hidden="1"/>
    <cellStyle name="Followed Hyperlink" xfId="10273" builtinId="9" hidden="1"/>
    <cellStyle name="Followed Hyperlink" xfId="10274" builtinId="9" hidden="1"/>
    <cellStyle name="Followed Hyperlink" xfId="10275" builtinId="9" hidden="1"/>
    <cellStyle name="Followed Hyperlink" xfId="10276" builtinId="9" hidden="1"/>
    <cellStyle name="Followed Hyperlink" xfId="10127" builtinId="9" hidden="1"/>
    <cellStyle name="Followed Hyperlink" xfId="10277" builtinId="9" hidden="1"/>
    <cellStyle name="Followed Hyperlink" xfId="10278" builtinId="9" hidden="1"/>
    <cellStyle name="Followed Hyperlink" xfId="10279" builtinId="9" hidden="1"/>
    <cellStyle name="Followed Hyperlink" xfId="10280" builtinId="9" hidden="1"/>
    <cellStyle name="Followed Hyperlink" xfId="10281" builtinId="9" hidden="1"/>
    <cellStyle name="Followed Hyperlink" xfId="10282" builtinId="9" hidden="1"/>
    <cellStyle name="Followed Hyperlink" xfId="10283" builtinId="9" hidden="1"/>
    <cellStyle name="Followed Hyperlink" xfId="10284" builtinId="9" hidden="1"/>
    <cellStyle name="Followed Hyperlink" xfId="10285" builtinId="9" hidden="1"/>
    <cellStyle name="Followed Hyperlink" xfId="10286" builtinId="9" hidden="1"/>
    <cellStyle name="Followed Hyperlink" xfId="10287" builtinId="9" hidden="1"/>
    <cellStyle name="Followed Hyperlink" xfId="10288" builtinId="9" hidden="1"/>
    <cellStyle name="Followed Hyperlink" xfId="10289" builtinId="9" hidden="1"/>
    <cellStyle name="Followed Hyperlink" xfId="10290" builtinId="9" hidden="1"/>
    <cellStyle name="Followed Hyperlink" xfId="10291" builtinId="9" hidden="1"/>
    <cellStyle name="Followed Hyperlink" xfId="10292" builtinId="9" hidden="1"/>
    <cellStyle name="Followed Hyperlink" xfId="10293" builtinId="9" hidden="1"/>
    <cellStyle name="Followed Hyperlink" xfId="10294" builtinId="9" hidden="1"/>
    <cellStyle name="Followed Hyperlink" xfId="10295" builtinId="9" hidden="1"/>
    <cellStyle name="Followed Hyperlink" xfId="10296" builtinId="9" hidden="1"/>
    <cellStyle name="Followed Hyperlink" xfId="10297" builtinId="9" hidden="1"/>
    <cellStyle name="Followed Hyperlink" xfId="10298" builtinId="9" hidden="1"/>
    <cellStyle name="Followed Hyperlink" xfId="10299" builtinId="9" hidden="1"/>
    <cellStyle name="Followed Hyperlink" xfId="10300" builtinId="9" hidden="1"/>
    <cellStyle name="Followed Hyperlink" xfId="10301" builtinId="9" hidden="1"/>
    <cellStyle name="Followed Hyperlink" xfId="10302" builtinId="9" hidden="1"/>
    <cellStyle name="Followed Hyperlink" xfId="10303" builtinId="9" hidden="1"/>
    <cellStyle name="Followed Hyperlink" xfId="10304" builtinId="9" hidden="1"/>
    <cellStyle name="Followed Hyperlink" xfId="10305" builtinId="9" hidden="1"/>
    <cellStyle name="Followed Hyperlink" xfId="10306" builtinId="9" hidden="1"/>
    <cellStyle name="Followed Hyperlink" xfId="10307" builtinId="9" hidden="1"/>
    <cellStyle name="Followed Hyperlink" xfId="10308" builtinId="9" hidden="1"/>
    <cellStyle name="Followed Hyperlink" xfId="10309" builtinId="9" hidden="1"/>
    <cellStyle name="Followed Hyperlink" xfId="10310" builtinId="9" hidden="1"/>
    <cellStyle name="Followed Hyperlink" xfId="10311" builtinId="9" hidden="1"/>
    <cellStyle name="Followed Hyperlink" xfId="10312" builtinId="9" hidden="1"/>
    <cellStyle name="Followed Hyperlink" xfId="10313" builtinId="9" hidden="1"/>
    <cellStyle name="Followed Hyperlink" xfId="10314" builtinId="9" hidden="1"/>
    <cellStyle name="Followed Hyperlink" xfId="10315" builtinId="9" hidden="1"/>
    <cellStyle name="Followed Hyperlink" xfId="10316" builtinId="9" hidden="1"/>
    <cellStyle name="Followed Hyperlink" xfId="10317" builtinId="9" hidden="1"/>
    <cellStyle name="Followed Hyperlink" xfId="10318" builtinId="9" hidden="1"/>
    <cellStyle name="Followed Hyperlink" xfId="10319" builtinId="9" hidden="1"/>
    <cellStyle name="Followed Hyperlink" xfId="10320" builtinId="9" hidden="1"/>
    <cellStyle name="Followed Hyperlink" xfId="10321" builtinId="9" hidden="1"/>
    <cellStyle name="Followed Hyperlink" xfId="10322" builtinId="9" hidden="1"/>
    <cellStyle name="Followed Hyperlink" xfId="10323" builtinId="9" hidden="1"/>
    <cellStyle name="Followed Hyperlink" xfId="10324" builtinId="9" hidden="1"/>
    <cellStyle name="Followed Hyperlink" xfId="10325" builtinId="9" hidden="1"/>
    <cellStyle name="Followed Hyperlink" xfId="10326" builtinId="9" hidden="1"/>
    <cellStyle name="Followed Hyperlink" xfId="10327" builtinId="9" hidden="1"/>
    <cellStyle name="Followed Hyperlink" xfId="10328" builtinId="9" hidden="1"/>
    <cellStyle name="Followed Hyperlink" xfId="10329" builtinId="9" hidden="1"/>
    <cellStyle name="Followed Hyperlink" xfId="10330" builtinId="9" hidden="1"/>
    <cellStyle name="Followed Hyperlink" xfId="10331" builtinId="9" hidden="1"/>
    <cellStyle name="Followed Hyperlink" xfId="10332" builtinId="9" hidden="1"/>
    <cellStyle name="Followed Hyperlink" xfId="10333" builtinId="9" hidden="1"/>
    <cellStyle name="Followed Hyperlink" xfId="10334" builtinId="9" hidden="1"/>
    <cellStyle name="Followed Hyperlink" xfId="10335" builtinId="9" hidden="1"/>
    <cellStyle name="Followed Hyperlink" xfId="10336" builtinId="9" hidden="1"/>
    <cellStyle name="Followed Hyperlink" xfId="10337" builtinId="9" hidden="1"/>
    <cellStyle name="Followed Hyperlink" xfId="10338" builtinId="9" hidden="1"/>
    <cellStyle name="Followed Hyperlink" xfId="10339" builtinId="9" hidden="1"/>
    <cellStyle name="Followed Hyperlink" xfId="10340" builtinId="9" hidden="1"/>
    <cellStyle name="Followed Hyperlink" xfId="10341" builtinId="9" hidden="1"/>
    <cellStyle name="Followed Hyperlink" xfId="10342" builtinId="9" hidden="1"/>
    <cellStyle name="Followed Hyperlink" xfId="10343" builtinId="9" hidden="1"/>
    <cellStyle name="Followed Hyperlink" xfId="10344" builtinId="9" hidden="1"/>
    <cellStyle name="Followed Hyperlink" xfId="10345" builtinId="9" hidden="1"/>
    <cellStyle name="Followed Hyperlink" xfId="10346" builtinId="9" hidden="1"/>
    <cellStyle name="Followed Hyperlink" xfId="10347" builtinId="9" hidden="1"/>
    <cellStyle name="Followed Hyperlink" xfId="10348" builtinId="9" hidden="1"/>
    <cellStyle name="Followed Hyperlink" xfId="10349" builtinId="9" hidden="1"/>
    <cellStyle name="Followed Hyperlink" xfId="10350" builtinId="9" hidden="1"/>
    <cellStyle name="Followed Hyperlink" xfId="10358" builtinId="9" hidden="1"/>
    <cellStyle name="Followed Hyperlink" xfId="10359" builtinId="9" hidden="1"/>
    <cellStyle name="Followed Hyperlink" xfId="10360" builtinId="9" hidden="1"/>
    <cellStyle name="Followed Hyperlink" xfId="10361" builtinId="9" hidden="1"/>
    <cellStyle name="Followed Hyperlink" xfId="10362" builtinId="9" hidden="1"/>
    <cellStyle name="Followed Hyperlink" xfId="10363" builtinId="9" hidden="1"/>
    <cellStyle name="Followed Hyperlink" xfId="10364" builtinId="9" hidden="1"/>
    <cellStyle name="Followed Hyperlink" xfId="10365" builtinId="9" hidden="1"/>
    <cellStyle name="Followed Hyperlink" xfId="10366" builtinId="9" hidden="1"/>
    <cellStyle name="Followed Hyperlink" xfId="10367" builtinId="9" hidden="1"/>
    <cellStyle name="Followed Hyperlink" xfId="10368" builtinId="9" hidden="1"/>
    <cellStyle name="Followed Hyperlink" xfId="10369" builtinId="9" hidden="1"/>
    <cellStyle name="Followed Hyperlink" xfId="10370" builtinId="9" hidden="1"/>
    <cellStyle name="Followed Hyperlink" xfId="10371" builtinId="9" hidden="1"/>
    <cellStyle name="Followed Hyperlink" xfId="10372" builtinId="9" hidden="1"/>
    <cellStyle name="Followed Hyperlink" xfId="10373" builtinId="9" hidden="1"/>
    <cellStyle name="Followed Hyperlink" xfId="10374" builtinId="9" hidden="1"/>
    <cellStyle name="Followed Hyperlink" xfId="10375" builtinId="9" hidden="1"/>
    <cellStyle name="Followed Hyperlink" xfId="10376" builtinId="9" hidden="1"/>
    <cellStyle name="Followed Hyperlink" xfId="10377" builtinId="9" hidden="1"/>
    <cellStyle name="Followed Hyperlink" xfId="10378" builtinId="9" hidden="1"/>
    <cellStyle name="Followed Hyperlink" xfId="10379" builtinId="9" hidden="1"/>
    <cellStyle name="Followed Hyperlink" xfId="10380" builtinId="9" hidden="1"/>
    <cellStyle name="Followed Hyperlink" xfId="10381" builtinId="9" hidden="1"/>
    <cellStyle name="Followed Hyperlink" xfId="10382" builtinId="9" hidden="1"/>
    <cellStyle name="Followed Hyperlink" xfId="10383" builtinId="9" hidden="1"/>
    <cellStyle name="Followed Hyperlink" xfId="10384" builtinId="9" hidden="1"/>
    <cellStyle name="Followed Hyperlink" xfId="10385" builtinId="9" hidden="1"/>
    <cellStyle name="Followed Hyperlink" xfId="10386" builtinId="9" hidden="1"/>
    <cellStyle name="Followed Hyperlink" xfId="10387" builtinId="9" hidden="1"/>
    <cellStyle name="Followed Hyperlink" xfId="10388" builtinId="9" hidden="1"/>
    <cellStyle name="Followed Hyperlink" xfId="10389" builtinId="9" hidden="1"/>
    <cellStyle name="Followed Hyperlink" xfId="10390" builtinId="9" hidden="1"/>
    <cellStyle name="Followed Hyperlink" xfId="10391" builtinId="9" hidden="1"/>
    <cellStyle name="Followed Hyperlink" xfId="10392" builtinId="9" hidden="1"/>
    <cellStyle name="Followed Hyperlink" xfId="10393" builtinId="9" hidden="1"/>
    <cellStyle name="Followed Hyperlink" xfId="10394" builtinId="9" hidden="1"/>
    <cellStyle name="Followed Hyperlink" xfId="10395" builtinId="9" hidden="1"/>
    <cellStyle name="Followed Hyperlink" xfId="10396" builtinId="9" hidden="1"/>
    <cellStyle name="Followed Hyperlink" xfId="10397" builtinId="9" hidden="1"/>
    <cellStyle name="Followed Hyperlink" xfId="10398" builtinId="9" hidden="1"/>
    <cellStyle name="Followed Hyperlink" xfId="10399" builtinId="9" hidden="1"/>
    <cellStyle name="Followed Hyperlink" xfId="10400" builtinId="9" hidden="1"/>
    <cellStyle name="Followed Hyperlink" xfId="10401" builtinId="9" hidden="1"/>
    <cellStyle name="Followed Hyperlink" xfId="10402" builtinId="9" hidden="1"/>
    <cellStyle name="Followed Hyperlink" xfId="10403" builtinId="9" hidden="1"/>
    <cellStyle name="Followed Hyperlink" xfId="10404" builtinId="9" hidden="1"/>
    <cellStyle name="Followed Hyperlink" xfId="10405" builtinId="9" hidden="1"/>
    <cellStyle name="Followed Hyperlink" xfId="10406" builtinId="9" hidden="1"/>
    <cellStyle name="Followed Hyperlink" xfId="10407" builtinId="9" hidden="1"/>
    <cellStyle name="Followed Hyperlink" xfId="10408" builtinId="9" hidden="1"/>
    <cellStyle name="Followed Hyperlink" xfId="10409" builtinId="9" hidden="1"/>
    <cellStyle name="Followed Hyperlink" xfId="10410" builtinId="9" hidden="1"/>
    <cellStyle name="Followed Hyperlink" xfId="10411" builtinId="9" hidden="1"/>
    <cellStyle name="Followed Hyperlink" xfId="10412" builtinId="9" hidden="1"/>
    <cellStyle name="Followed Hyperlink" xfId="10413" builtinId="9" hidden="1"/>
    <cellStyle name="Followed Hyperlink" xfId="10414" builtinId="9" hidden="1"/>
    <cellStyle name="Followed Hyperlink" xfId="10415" builtinId="9" hidden="1"/>
    <cellStyle name="Followed Hyperlink" xfId="10416" builtinId="9" hidden="1"/>
    <cellStyle name="Followed Hyperlink" xfId="10417" builtinId="9" hidden="1"/>
    <cellStyle name="Followed Hyperlink" xfId="10418" builtinId="9" hidden="1"/>
    <cellStyle name="Followed Hyperlink" xfId="10419" builtinId="9" hidden="1"/>
    <cellStyle name="Followed Hyperlink" xfId="10420" builtinId="9" hidden="1"/>
    <cellStyle name="Followed Hyperlink" xfId="10421" builtinId="9" hidden="1"/>
    <cellStyle name="Followed Hyperlink" xfId="10422" builtinId="9" hidden="1"/>
    <cellStyle name="Followed Hyperlink" xfId="10423" builtinId="9" hidden="1"/>
    <cellStyle name="Followed Hyperlink" xfId="10424" builtinId="9" hidden="1"/>
    <cellStyle name="Followed Hyperlink" xfId="10425" builtinId="9" hidden="1"/>
    <cellStyle name="Followed Hyperlink" xfId="10426" builtinId="9" hidden="1"/>
    <cellStyle name="Followed Hyperlink" xfId="10427" builtinId="9" hidden="1"/>
    <cellStyle name="Followed Hyperlink" xfId="10428" builtinId="9" hidden="1"/>
    <cellStyle name="Followed Hyperlink" xfId="10429" builtinId="9" hidden="1"/>
    <cellStyle name="Followed Hyperlink" xfId="10430" builtinId="9" hidden="1"/>
    <cellStyle name="Followed Hyperlink" xfId="10431" builtinId="9" hidden="1"/>
    <cellStyle name="Followed Hyperlink" xfId="10432" builtinId="9" hidden="1"/>
    <cellStyle name="Followed Hyperlink" xfId="10435" builtinId="9" hidden="1"/>
    <cellStyle name="Followed Hyperlink" xfId="10436" builtinId="9" hidden="1"/>
    <cellStyle name="Followed Hyperlink" xfId="10437" builtinId="9" hidden="1"/>
    <cellStyle name="Followed Hyperlink" xfId="10438" builtinId="9" hidden="1"/>
    <cellStyle name="Followed Hyperlink" xfId="10439" builtinId="9" hidden="1"/>
    <cellStyle name="Followed Hyperlink" xfId="10440" builtinId="9" hidden="1"/>
    <cellStyle name="Followed Hyperlink" xfId="10441" builtinId="9" hidden="1"/>
    <cellStyle name="Followed Hyperlink" xfId="10442" builtinId="9" hidden="1"/>
    <cellStyle name="Followed Hyperlink" xfId="10443" builtinId="9" hidden="1"/>
    <cellStyle name="Followed Hyperlink" xfId="10444" builtinId="9" hidden="1"/>
    <cellStyle name="Followed Hyperlink" xfId="10445" builtinId="9" hidden="1"/>
    <cellStyle name="Followed Hyperlink" xfId="10446" builtinId="9" hidden="1"/>
    <cellStyle name="Followed Hyperlink" xfId="10447" builtinId="9" hidden="1"/>
    <cellStyle name="Followed Hyperlink" xfId="10448" builtinId="9" hidden="1"/>
    <cellStyle name="Followed Hyperlink" xfId="10449" builtinId="9" hidden="1"/>
    <cellStyle name="Followed Hyperlink" xfId="10450" builtinId="9" hidden="1"/>
    <cellStyle name="Followed Hyperlink" xfId="10451" builtinId="9" hidden="1"/>
    <cellStyle name="Followed Hyperlink" xfId="10452" builtinId="9" hidden="1"/>
    <cellStyle name="Followed Hyperlink" xfId="10453" builtinId="9" hidden="1"/>
    <cellStyle name="Followed Hyperlink" xfId="10454" builtinId="9" hidden="1"/>
    <cellStyle name="Followed Hyperlink" xfId="10455" builtinId="9" hidden="1"/>
    <cellStyle name="Followed Hyperlink" xfId="10456" builtinId="9" hidden="1"/>
    <cellStyle name="Followed Hyperlink" xfId="10457" builtinId="9" hidden="1"/>
    <cellStyle name="Followed Hyperlink" xfId="10458" builtinId="9" hidden="1"/>
    <cellStyle name="Followed Hyperlink" xfId="10459" builtinId="9" hidden="1"/>
    <cellStyle name="Followed Hyperlink" xfId="10460" builtinId="9" hidden="1"/>
    <cellStyle name="Followed Hyperlink" xfId="10461" builtinId="9" hidden="1"/>
    <cellStyle name="Followed Hyperlink" xfId="10462" builtinId="9" hidden="1"/>
    <cellStyle name="Followed Hyperlink" xfId="10463" builtinId="9" hidden="1"/>
    <cellStyle name="Followed Hyperlink" xfId="10464" builtinId="9" hidden="1"/>
    <cellStyle name="Followed Hyperlink" xfId="10465" builtinId="9" hidden="1"/>
    <cellStyle name="Followed Hyperlink" xfId="10466" builtinId="9" hidden="1"/>
    <cellStyle name="Followed Hyperlink" xfId="10467" builtinId="9" hidden="1"/>
    <cellStyle name="Followed Hyperlink" xfId="10468" builtinId="9" hidden="1"/>
    <cellStyle name="Followed Hyperlink" xfId="10469" builtinId="9" hidden="1"/>
    <cellStyle name="Followed Hyperlink" xfId="10470" builtinId="9" hidden="1"/>
    <cellStyle name="Followed Hyperlink" xfId="10471" builtinId="9" hidden="1"/>
    <cellStyle name="Followed Hyperlink" xfId="10472" builtinId="9" hidden="1"/>
    <cellStyle name="Followed Hyperlink" xfId="10473" builtinId="9" hidden="1"/>
    <cellStyle name="Followed Hyperlink" xfId="10474" builtinId="9" hidden="1"/>
    <cellStyle name="Followed Hyperlink" xfId="10475" builtinId="9" hidden="1"/>
    <cellStyle name="Followed Hyperlink" xfId="10476" builtinId="9" hidden="1"/>
    <cellStyle name="Followed Hyperlink" xfId="10477" builtinId="9" hidden="1"/>
    <cellStyle name="Followed Hyperlink" xfId="10478" builtinId="9" hidden="1"/>
    <cellStyle name="Followed Hyperlink" xfId="10479" builtinId="9" hidden="1"/>
    <cellStyle name="Followed Hyperlink" xfId="10480" builtinId="9" hidden="1"/>
    <cellStyle name="Followed Hyperlink" xfId="10481" builtinId="9" hidden="1"/>
    <cellStyle name="Followed Hyperlink" xfId="10482" builtinId="9" hidden="1"/>
    <cellStyle name="Followed Hyperlink" xfId="10483" builtinId="9" hidden="1"/>
    <cellStyle name="Followed Hyperlink" xfId="10484" builtinId="9" hidden="1"/>
    <cellStyle name="Followed Hyperlink" xfId="10485" builtinId="9" hidden="1"/>
    <cellStyle name="Followed Hyperlink" xfId="10486" builtinId="9" hidden="1"/>
    <cellStyle name="Followed Hyperlink" xfId="10487" builtinId="9" hidden="1"/>
    <cellStyle name="Followed Hyperlink" xfId="10488" builtinId="9" hidden="1"/>
    <cellStyle name="Followed Hyperlink" xfId="10489" builtinId="9" hidden="1"/>
    <cellStyle name="Followed Hyperlink" xfId="10490" builtinId="9" hidden="1"/>
    <cellStyle name="Followed Hyperlink" xfId="10491" builtinId="9" hidden="1"/>
    <cellStyle name="Followed Hyperlink" xfId="10492" builtinId="9" hidden="1"/>
    <cellStyle name="Followed Hyperlink" xfId="10493" builtinId="9" hidden="1"/>
    <cellStyle name="Followed Hyperlink" xfId="10494" builtinId="9" hidden="1"/>
    <cellStyle name="Followed Hyperlink" xfId="10495" builtinId="9" hidden="1"/>
    <cellStyle name="Followed Hyperlink" xfId="10496" builtinId="9" hidden="1"/>
    <cellStyle name="Followed Hyperlink" xfId="10497" builtinId="9" hidden="1"/>
    <cellStyle name="Followed Hyperlink" xfId="10498" builtinId="9" hidden="1"/>
    <cellStyle name="Followed Hyperlink" xfId="10499" builtinId="9" hidden="1"/>
    <cellStyle name="Followed Hyperlink" xfId="10500" builtinId="9" hidden="1"/>
    <cellStyle name="Followed Hyperlink" xfId="10501" builtinId="9" hidden="1"/>
    <cellStyle name="Followed Hyperlink" xfId="10502" builtinId="9" hidden="1"/>
    <cellStyle name="Followed Hyperlink" xfId="10503" builtinId="9" hidden="1"/>
    <cellStyle name="Followed Hyperlink" xfId="10504" builtinId="9" hidden="1"/>
    <cellStyle name="Followed Hyperlink" xfId="10505" builtinId="9" hidden="1"/>
    <cellStyle name="Followed Hyperlink" xfId="10506" builtinId="9" hidden="1"/>
    <cellStyle name="Followed Hyperlink" xfId="10507" builtinId="9" hidden="1"/>
    <cellStyle name="Followed Hyperlink" xfId="10508" builtinId="9" hidden="1"/>
    <cellStyle name="Followed Hyperlink" xfId="10509" builtinId="9" hidden="1"/>
    <cellStyle name="Followed Hyperlink" xfId="10433" builtinId="9" hidden="1"/>
    <cellStyle name="Followed Hyperlink" xfId="10510" builtinId="9" hidden="1"/>
    <cellStyle name="Followed Hyperlink" xfId="10511" builtinId="9" hidden="1"/>
    <cellStyle name="Followed Hyperlink" xfId="10512" builtinId="9" hidden="1"/>
    <cellStyle name="Followed Hyperlink" xfId="10513" builtinId="9" hidden="1"/>
    <cellStyle name="Followed Hyperlink" xfId="10514" builtinId="9" hidden="1"/>
    <cellStyle name="Followed Hyperlink" xfId="10515" builtinId="9" hidden="1"/>
    <cellStyle name="Followed Hyperlink" xfId="10516" builtinId="9" hidden="1"/>
    <cellStyle name="Followed Hyperlink" xfId="10517" builtinId="9" hidden="1"/>
    <cellStyle name="Followed Hyperlink" xfId="10518" builtinId="9" hidden="1"/>
    <cellStyle name="Followed Hyperlink" xfId="10519" builtinId="9" hidden="1"/>
    <cellStyle name="Followed Hyperlink" xfId="10520" builtinId="9" hidden="1"/>
    <cellStyle name="Followed Hyperlink" xfId="10521" builtinId="9" hidden="1"/>
    <cellStyle name="Followed Hyperlink" xfId="10522" builtinId="9" hidden="1"/>
    <cellStyle name="Followed Hyperlink" xfId="10523" builtinId="9" hidden="1"/>
    <cellStyle name="Followed Hyperlink" xfId="10524" builtinId="9" hidden="1"/>
    <cellStyle name="Followed Hyperlink" xfId="10525" builtinId="9" hidden="1"/>
    <cellStyle name="Followed Hyperlink" xfId="10526" builtinId="9" hidden="1"/>
    <cellStyle name="Followed Hyperlink" xfId="10527" builtinId="9" hidden="1"/>
    <cellStyle name="Followed Hyperlink" xfId="10528" builtinId="9" hidden="1"/>
    <cellStyle name="Followed Hyperlink" xfId="10529" builtinId="9" hidden="1"/>
    <cellStyle name="Followed Hyperlink" xfId="10530" builtinId="9" hidden="1"/>
    <cellStyle name="Followed Hyperlink" xfId="10531" builtinId="9" hidden="1"/>
    <cellStyle name="Followed Hyperlink" xfId="10532" builtinId="9" hidden="1"/>
    <cellStyle name="Followed Hyperlink" xfId="10533" builtinId="9" hidden="1"/>
    <cellStyle name="Followed Hyperlink" xfId="10534" builtinId="9" hidden="1"/>
    <cellStyle name="Followed Hyperlink" xfId="10535" builtinId="9" hidden="1"/>
    <cellStyle name="Followed Hyperlink" xfId="10536" builtinId="9" hidden="1"/>
    <cellStyle name="Followed Hyperlink" xfId="10537" builtinId="9" hidden="1"/>
    <cellStyle name="Followed Hyperlink" xfId="10538" builtinId="9" hidden="1"/>
    <cellStyle name="Followed Hyperlink" xfId="10539" builtinId="9" hidden="1"/>
    <cellStyle name="Followed Hyperlink" xfId="10540" builtinId="9" hidden="1"/>
    <cellStyle name="Followed Hyperlink" xfId="10541" builtinId="9" hidden="1"/>
    <cellStyle name="Followed Hyperlink" xfId="10542" builtinId="9" hidden="1"/>
    <cellStyle name="Followed Hyperlink" xfId="10543" builtinId="9" hidden="1"/>
    <cellStyle name="Followed Hyperlink" xfId="10544" builtinId="9" hidden="1"/>
    <cellStyle name="Followed Hyperlink" xfId="10545" builtinId="9" hidden="1"/>
    <cellStyle name="Followed Hyperlink" xfId="10546" builtinId="9" hidden="1"/>
    <cellStyle name="Followed Hyperlink" xfId="10547" builtinId="9" hidden="1"/>
    <cellStyle name="Followed Hyperlink" xfId="10548" builtinId="9" hidden="1"/>
    <cellStyle name="Followed Hyperlink" xfId="10549" builtinId="9" hidden="1"/>
    <cellStyle name="Followed Hyperlink" xfId="10550" builtinId="9" hidden="1"/>
    <cellStyle name="Followed Hyperlink" xfId="10551" builtinId="9" hidden="1"/>
    <cellStyle name="Followed Hyperlink" xfId="10552" builtinId="9" hidden="1"/>
    <cellStyle name="Followed Hyperlink" xfId="10553" builtinId="9" hidden="1"/>
    <cellStyle name="Followed Hyperlink" xfId="10554" builtinId="9" hidden="1"/>
    <cellStyle name="Followed Hyperlink" xfId="10555" builtinId="9" hidden="1"/>
    <cellStyle name="Followed Hyperlink" xfId="10556" builtinId="9" hidden="1"/>
    <cellStyle name="Followed Hyperlink" xfId="10557" builtinId="9" hidden="1"/>
    <cellStyle name="Followed Hyperlink" xfId="10558" builtinId="9" hidden="1"/>
    <cellStyle name="Followed Hyperlink" xfId="10559" builtinId="9" hidden="1"/>
    <cellStyle name="Followed Hyperlink" xfId="10560" builtinId="9" hidden="1"/>
    <cellStyle name="Followed Hyperlink" xfId="10561" builtinId="9" hidden="1"/>
    <cellStyle name="Followed Hyperlink" xfId="10562" builtinId="9" hidden="1"/>
    <cellStyle name="Followed Hyperlink" xfId="10563" builtinId="9" hidden="1"/>
    <cellStyle name="Followed Hyperlink" xfId="10564" builtinId="9" hidden="1"/>
    <cellStyle name="Followed Hyperlink" xfId="10565" builtinId="9" hidden="1"/>
    <cellStyle name="Followed Hyperlink" xfId="10566" builtinId="9" hidden="1"/>
    <cellStyle name="Followed Hyperlink" xfId="10567" builtinId="9" hidden="1"/>
    <cellStyle name="Followed Hyperlink" xfId="10568" builtinId="9" hidden="1"/>
    <cellStyle name="Followed Hyperlink" xfId="10569" builtinId="9" hidden="1"/>
    <cellStyle name="Followed Hyperlink" xfId="10570" builtinId="9" hidden="1"/>
    <cellStyle name="Followed Hyperlink" xfId="10571" builtinId="9" hidden="1"/>
    <cellStyle name="Followed Hyperlink" xfId="10572" builtinId="9" hidden="1"/>
    <cellStyle name="Followed Hyperlink" xfId="10573" builtinId="9" hidden="1"/>
    <cellStyle name="Followed Hyperlink" xfId="10574" builtinId="9" hidden="1"/>
    <cellStyle name="Followed Hyperlink" xfId="10575" builtinId="9" hidden="1"/>
    <cellStyle name="Followed Hyperlink" xfId="10576" builtinId="9" hidden="1"/>
    <cellStyle name="Followed Hyperlink" xfId="10577" builtinId="9" hidden="1"/>
    <cellStyle name="Followed Hyperlink" xfId="10578" builtinId="9" hidden="1"/>
    <cellStyle name="Followed Hyperlink" xfId="10579" builtinId="9" hidden="1"/>
    <cellStyle name="Followed Hyperlink" xfId="10580" builtinId="9" hidden="1"/>
    <cellStyle name="Followed Hyperlink" xfId="10581" builtinId="9" hidden="1"/>
    <cellStyle name="Followed Hyperlink" xfId="10582" builtinId="9" hidden="1"/>
    <cellStyle name="Followed Hyperlink" xfId="10583" builtinId="9" hidden="1"/>
    <cellStyle name="Followed Hyperlink" xfId="10434" builtinId="9" hidden="1"/>
    <cellStyle name="Followed Hyperlink" xfId="10584" builtinId="9" hidden="1"/>
    <cellStyle name="Followed Hyperlink" xfId="10585" builtinId="9" hidden="1"/>
    <cellStyle name="Followed Hyperlink" xfId="10586" builtinId="9" hidden="1"/>
    <cellStyle name="Followed Hyperlink" xfId="10587" builtinId="9" hidden="1"/>
    <cellStyle name="Followed Hyperlink" xfId="10588" builtinId="9" hidden="1"/>
    <cellStyle name="Followed Hyperlink" xfId="10589" builtinId="9" hidden="1"/>
    <cellStyle name="Followed Hyperlink" xfId="10590" builtinId="9" hidden="1"/>
    <cellStyle name="Followed Hyperlink" xfId="10591" builtinId="9" hidden="1"/>
    <cellStyle name="Followed Hyperlink" xfId="10592" builtinId="9" hidden="1"/>
    <cellStyle name="Followed Hyperlink" xfId="10593" builtinId="9" hidden="1"/>
    <cellStyle name="Followed Hyperlink" xfId="10594" builtinId="9" hidden="1"/>
    <cellStyle name="Followed Hyperlink" xfId="10595" builtinId="9" hidden="1"/>
    <cellStyle name="Followed Hyperlink" xfId="10596" builtinId="9" hidden="1"/>
    <cellStyle name="Followed Hyperlink" xfId="10597" builtinId="9" hidden="1"/>
    <cellStyle name="Followed Hyperlink" xfId="10598" builtinId="9" hidden="1"/>
    <cellStyle name="Followed Hyperlink" xfId="10599" builtinId="9" hidden="1"/>
    <cellStyle name="Followed Hyperlink" xfId="10600" builtinId="9" hidden="1"/>
    <cellStyle name="Followed Hyperlink" xfId="10601" builtinId="9" hidden="1"/>
    <cellStyle name="Followed Hyperlink" xfId="10602" builtinId="9" hidden="1"/>
    <cellStyle name="Followed Hyperlink" xfId="10603" builtinId="9" hidden="1"/>
    <cellStyle name="Followed Hyperlink" xfId="10604" builtinId="9" hidden="1"/>
    <cellStyle name="Followed Hyperlink" xfId="10605" builtinId="9" hidden="1"/>
    <cellStyle name="Followed Hyperlink" xfId="10606" builtinId="9" hidden="1"/>
    <cellStyle name="Followed Hyperlink" xfId="10607" builtinId="9" hidden="1"/>
    <cellStyle name="Followed Hyperlink" xfId="10608" builtinId="9" hidden="1"/>
    <cellStyle name="Followed Hyperlink" xfId="10609" builtinId="9" hidden="1"/>
    <cellStyle name="Followed Hyperlink" xfId="10610" builtinId="9" hidden="1"/>
    <cellStyle name="Followed Hyperlink" xfId="10611" builtinId="9" hidden="1"/>
    <cellStyle name="Followed Hyperlink" xfId="10612" builtinId="9" hidden="1"/>
    <cellStyle name="Followed Hyperlink" xfId="10613" builtinId="9" hidden="1"/>
    <cellStyle name="Followed Hyperlink" xfId="10614" builtinId="9" hidden="1"/>
    <cellStyle name="Followed Hyperlink" xfId="10615" builtinId="9" hidden="1"/>
    <cellStyle name="Followed Hyperlink" xfId="10616" builtinId="9" hidden="1"/>
    <cellStyle name="Followed Hyperlink" xfId="10617" builtinId="9" hidden="1"/>
    <cellStyle name="Followed Hyperlink" xfId="10618" builtinId="9" hidden="1"/>
    <cellStyle name="Followed Hyperlink" xfId="10619" builtinId="9" hidden="1"/>
    <cellStyle name="Followed Hyperlink" xfId="10620" builtinId="9" hidden="1"/>
    <cellStyle name="Followed Hyperlink" xfId="10621" builtinId="9" hidden="1"/>
    <cellStyle name="Followed Hyperlink" xfId="10622" builtinId="9" hidden="1"/>
    <cellStyle name="Followed Hyperlink" xfId="10623" builtinId="9" hidden="1"/>
    <cellStyle name="Followed Hyperlink" xfId="10624" builtinId="9" hidden="1"/>
    <cellStyle name="Followed Hyperlink" xfId="10625" builtinId="9" hidden="1"/>
    <cellStyle name="Followed Hyperlink" xfId="10626" builtinId="9" hidden="1"/>
    <cellStyle name="Followed Hyperlink" xfId="10627" builtinId="9" hidden="1"/>
    <cellStyle name="Followed Hyperlink" xfId="10628" builtinId="9" hidden="1"/>
    <cellStyle name="Followed Hyperlink" xfId="10629" builtinId="9" hidden="1"/>
    <cellStyle name="Followed Hyperlink" xfId="10630" builtinId="9" hidden="1"/>
    <cellStyle name="Followed Hyperlink" xfId="10631" builtinId="9" hidden="1"/>
    <cellStyle name="Followed Hyperlink" xfId="10632" builtinId="9" hidden="1"/>
    <cellStyle name="Followed Hyperlink" xfId="10633" builtinId="9" hidden="1"/>
    <cellStyle name="Followed Hyperlink" xfId="10634" builtinId="9" hidden="1"/>
    <cellStyle name="Followed Hyperlink" xfId="10635" builtinId="9" hidden="1"/>
    <cellStyle name="Followed Hyperlink" xfId="10636" builtinId="9" hidden="1"/>
    <cellStyle name="Followed Hyperlink" xfId="10637" builtinId="9" hidden="1"/>
    <cellStyle name="Followed Hyperlink" xfId="10638" builtinId="9" hidden="1"/>
    <cellStyle name="Followed Hyperlink" xfId="10639" builtinId="9" hidden="1"/>
    <cellStyle name="Followed Hyperlink" xfId="10640" builtinId="9" hidden="1"/>
    <cellStyle name="Followed Hyperlink" xfId="10641" builtinId="9" hidden="1"/>
    <cellStyle name="Followed Hyperlink" xfId="10642" builtinId="9" hidden="1"/>
    <cellStyle name="Followed Hyperlink" xfId="10643" builtinId="9" hidden="1"/>
    <cellStyle name="Followed Hyperlink" xfId="10644" builtinId="9" hidden="1"/>
    <cellStyle name="Followed Hyperlink" xfId="10645" builtinId="9" hidden="1"/>
    <cellStyle name="Followed Hyperlink" xfId="10646" builtinId="9" hidden="1"/>
    <cellStyle name="Followed Hyperlink" xfId="10647" builtinId="9" hidden="1"/>
    <cellStyle name="Followed Hyperlink" xfId="10648" builtinId="9" hidden="1"/>
    <cellStyle name="Followed Hyperlink" xfId="10649" builtinId="9" hidden="1"/>
    <cellStyle name="Followed Hyperlink" xfId="10650" builtinId="9" hidden="1"/>
    <cellStyle name="Followed Hyperlink" xfId="10651" builtinId="9" hidden="1"/>
    <cellStyle name="Followed Hyperlink" xfId="10652" builtinId="9" hidden="1"/>
    <cellStyle name="Followed Hyperlink" xfId="10653" builtinId="9" hidden="1"/>
    <cellStyle name="Followed Hyperlink" xfId="10654" builtinId="9" hidden="1"/>
    <cellStyle name="Followed Hyperlink" xfId="10655" builtinId="9" hidden="1"/>
    <cellStyle name="Followed Hyperlink" xfId="10656" builtinId="9" hidden="1"/>
    <cellStyle name="Followed Hyperlink" xfId="10657" builtinId="9" hidden="1"/>
    <cellStyle name="Followed Hyperlink" xfId="10658" builtinId="9" hidden="1"/>
    <cellStyle name="Followed Hyperlink" xfId="10659" builtinId="9" hidden="1"/>
    <cellStyle name="Followed Hyperlink" xfId="10660" builtinId="9" hidden="1"/>
    <cellStyle name="Followed Hyperlink" xfId="10661" builtinId="9" hidden="1"/>
    <cellStyle name="Followed Hyperlink" xfId="10662" builtinId="9" hidden="1"/>
    <cellStyle name="Followed Hyperlink" xfId="10663" builtinId="9" hidden="1"/>
    <cellStyle name="Followed Hyperlink" xfId="10664" builtinId="9" hidden="1"/>
    <cellStyle name="Followed Hyperlink" xfId="10665" builtinId="9" hidden="1"/>
    <cellStyle name="Followed Hyperlink" xfId="10666" builtinId="9" hidden="1"/>
    <cellStyle name="Followed Hyperlink" xfId="10667" builtinId="9" hidden="1"/>
    <cellStyle name="Followed Hyperlink" xfId="10668" builtinId="9" hidden="1"/>
    <cellStyle name="Followed Hyperlink" xfId="10669" builtinId="9" hidden="1"/>
    <cellStyle name="Followed Hyperlink" xfId="10670" builtinId="9" hidden="1"/>
    <cellStyle name="Followed Hyperlink" xfId="10671" builtinId="9" hidden="1"/>
    <cellStyle name="Followed Hyperlink" xfId="10672" builtinId="9" hidden="1"/>
    <cellStyle name="Followed Hyperlink" xfId="10673" builtinId="9" hidden="1"/>
    <cellStyle name="Followed Hyperlink" xfId="10674" builtinId="9" hidden="1"/>
    <cellStyle name="Followed Hyperlink" xfId="10675" builtinId="9" hidden="1"/>
    <cellStyle name="Followed Hyperlink" xfId="10676" builtinId="9" hidden="1"/>
    <cellStyle name="Followed Hyperlink" xfId="10677" builtinId="9" hidden="1"/>
    <cellStyle name="Followed Hyperlink" xfId="10678" builtinId="9" hidden="1"/>
    <cellStyle name="Followed Hyperlink" xfId="10679" builtinId="9" hidden="1"/>
    <cellStyle name="Followed Hyperlink" xfId="10680" builtinId="9" hidden="1"/>
    <cellStyle name="Followed Hyperlink" xfId="10681" builtinId="9" hidden="1"/>
    <cellStyle name="Followed Hyperlink" xfId="10682" builtinId="9" hidden="1"/>
    <cellStyle name="Followed Hyperlink" xfId="10683" builtinId="9" hidden="1"/>
    <cellStyle name="Followed Hyperlink" xfId="10684" builtinId="9" hidden="1"/>
    <cellStyle name="Followed Hyperlink" xfId="10685" builtinId="9" hidden="1"/>
    <cellStyle name="Followed Hyperlink" xfId="10686" builtinId="9" hidden="1"/>
    <cellStyle name="Followed Hyperlink" xfId="10687" builtinId="9" hidden="1"/>
    <cellStyle name="Followed Hyperlink" xfId="10688" builtinId="9" hidden="1"/>
    <cellStyle name="Followed Hyperlink" xfId="10689" builtinId="9" hidden="1"/>
    <cellStyle name="Followed Hyperlink" xfId="10690" builtinId="9" hidden="1"/>
    <cellStyle name="Followed Hyperlink" xfId="10691" builtinId="9" hidden="1"/>
    <cellStyle name="Followed Hyperlink" xfId="10692" builtinId="9" hidden="1"/>
    <cellStyle name="Followed Hyperlink" xfId="10693" builtinId="9" hidden="1"/>
    <cellStyle name="Followed Hyperlink" xfId="10694" builtinId="9" hidden="1"/>
    <cellStyle name="Followed Hyperlink" xfId="10695" builtinId="9" hidden="1"/>
    <cellStyle name="Followed Hyperlink" xfId="10696" builtinId="9" hidden="1"/>
    <cellStyle name="Followed Hyperlink" xfId="10697" builtinId="9" hidden="1"/>
    <cellStyle name="Followed Hyperlink" xfId="10698" builtinId="9" hidden="1"/>
    <cellStyle name="Followed Hyperlink" xfId="10699" builtinId="9" hidden="1"/>
    <cellStyle name="Followed Hyperlink" xfId="10700" builtinId="9" hidden="1"/>
    <cellStyle name="Followed Hyperlink" xfId="10701" builtinId="9" hidden="1"/>
    <cellStyle name="Followed Hyperlink" xfId="10702" builtinId="9" hidden="1"/>
    <cellStyle name="Followed Hyperlink" xfId="10703" builtinId="9" hidden="1"/>
    <cellStyle name="Followed Hyperlink" xfId="10704" builtinId="9" hidden="1"/>
    <cellStyle name="Followed Hyperlink" xfId="10705" builtinId="9" hidden="1"/>
    <cellStyle name="Followed Hyperlink" xfId="10706" builtinId="9" hidden="1"/>
    <cellStyle name="Followed Hyperlink" xfId="10707" builtinId="9" hidden="1"/>
    <cellStyle name="Followed Hyperlink" xfId="10708" builtinId="9" hidden="1"/>
    <cellStyle name="Followed Hyperlink" xfId="10709" builtinId="9" hidden="1"/>
    <cellStyle name="Followed Hyperlink" xfId="10710" builtinId="9" hidden="1"/>
    <cellStyle name="Followed Hyperlink" xfId="10711" builtinId="9" hidden="1"/>
    <cellStyle name="Followed Hyperlink" xfId="10712" builtinId="9" hidden="1"/>
    <cellStyle name="Followed Hyperlink" xfId="10713" builtinId="9" hidden="1"/>
    <cellStyle name="Followed Hyperlink" xfId="10714" builtinId="9" hidden="1"/>
    <cellStyle name="Followed Hyperlink" xfId="10715" builtinId="9" hidden="1"/>
    <cellStyle name="Followed Hyperlink" xfId="10716" builtinId="9" hidden="1"/>
    <cellStyle name="Followed Hyperlink" xfId="10717" builtinId="9" hidden="1"/>
    <cellStyle name="Followed Hyperlink" xfId="10718" builtinId="9" hidden="1"/>
    <cellStyle name="Followed Hyperlink" xfId="10719" builtinId="9" hidden="1"/>
    <cellStyle name="Followed Hyperlink" xfId="10720" builtinId="9" hidden="1"/>
    <cellStyle name="Followed Hyperlink" xfId="10721" builtinId="9" hidden="1"/>
    <cellStyle name="Followed Hyperlink" xfId="10722" builtinId="9" hidden="1"/>
    <cellStyle name="Followed Hyperlink" xfId="10723" builtinId="9" hidden="1"/>
    <cellStyle name="Followed Hyperlink" xfId="10724" builtinId="9" hidden="1"/>
    <cellStyle name="Followed Hyperlink" xfId="10725" builtinId="9" hidden="1"/>
    <cellStyle name="Followed Hyperlink" xfId="10726" builtinId="9" hidden="1"/>
    <cellStyle name="Followed Hyperlink" xfId="10727" builtinId="9" hidden="1"/>
    <cellStyle name="Followed Hyperlink" xfId="10728" builtinId="9" hidden="1"/>
    <cellStyle name="Followed Hyperlink" xfId="10729" builtinId="9" hidden="1"/>
    <cellStyle name="Followed Hyperlink" xfId="10730" builtinId="9" hidden="1"/>
    <cellStyle name="Followed Hyperlink" xfId="10731" builtinId="9" hidden="1"/>
    <cellStyle name="Followed Hyperlink" xfId="10732" builtinId="9" hidden="1"/>
    <cellStyle name="Followed Hyperlink" xfId="10735" builtinId="9" hidden="1"/>
    <cellStyle name="Followed Hyperlink" xfId="10736" builtinId="9" hidden="1"/>
    <cellStyle name="Followed Hyperlink" xfId="10737" builtinId="9" hidden="1"/>
    <cellStyle name="Followed Hyperlink" xfId="10738" builtinId="9" hidden="1"/>
    <cellStyle name="Followed Hyperlink" xfId="10739" builtinId="9" hidden="1"/>
    <cellStyle name="Followed Hyperlink" xfId="10740" builtinId="9" hidden="1"/>
    <cellStyle name="Followed Hyperlink" xfId="10741" builtinId="9" hidden="1"/>
    <cellStyle name="Followed Hyperlink" xfId="10742" builtinId="9" hidden="1"/>
    <cellStyle name="Followed Hyperlink" xfId="10743" builtinId="9" hidden="1"/>
    <cellStyle name="Followed Hyperlink" xfId="10744" builtinId="9" hidden="1"/>
    <cellStyle name="Followed Hyperlink" xfId="10745" builtinId="9" hidden="1"/>
    <cellStyle name="Followed Hyperlink" xfId="10746" builtinId="9" hidden="1"/>
    <cellStyle name="Followed Hyperlink" xfId="10747" builtinId="9" hidden="1"/>
    <cellStyle name="Followed Hyperlink" xfId="10748" builtinId="9" hidden="1"/>
    <cellStyle name="Followed Hyperlink" xfId="10749" builtinId="9" hidden="1"/>
    <cellStyle name="Followed Hyperlink" xfId="10750" builtinId="9" hidden="1"/>
    <cellStyle name="Followed Hyperlink" xfId="10751" builtinId="9" hidden="1"/>
    <cellStyle name="Followed Hyperlink" xfId="10752" builtinId="9" hidden="1"/>
    <cellStyle name="Followed Hyperlink" xfId="10753" builtinId="9" hidden="1"/>
    <cellStyle name="Followed Hyperlink" xfId="10754" builtinId="9" hidden="1"/>
    <cellStyle name="Followed Hyperlink" xfId="10755" builtinId="9" hidden="1"/>
    <cellStyle name="Followed Hyperlink" xfId="10756" builtinId="9" hidden="1"/>
    <cellStyle name="Followed Hyperlink" xfId="10757" builtinId="9" hidden="1"/>
    <cellStyle name="Followed Hyperlink" xfId="10758" builtinId="9" hidden="1"/>
    <cellStyle name="Followed Hyperlink" xfId="10759" builtinId="9" hidden="1"/>
    <cellStyle name="Followed Hyperlink" xfId="10760" builtinId="9" hidden="1"/>
    <cellStyle name="Followed Hyperlink" xfId="10761" builtinId="9" hidden="1"/>
    <cellStyle name="Followed Hyperlink" xfId="10762" builtinId="9" hidden="1"/>
    <cellStyle name="Followed Hyperlink" xfId="10763" builtinId="9" hidden="1"/>
    <cellStyle name="Followed Hyperlink" xfId="10764" builtinId="9" hidden="1"/>
    <cellStyle name="Followed Hyperlink" xfId="10765" builtinId="9" hidden="1"/>
    <cellStyle name="Followed Hyperlink" xfId="10766" builtinId="9" hidden="1"/>
    <cellStyle name="Followed Hyperlink" xfId="10767" builtinId="9" hidden="1"/>
    <cellStyle name="Followed Hyperlink" xfId="10768" builtinId="9" hidden="1"/>
    <cellStyle name="Followed Hyperlink" xfId="10769" builtinId="9" hidden="1"/>
    <cellStyle name="Followed Hyperlink" xfId="10770" builtinId="9" hidden="1"/>
    <cellStyle name="Followed Hyperlink" xfId="10771" builtinId="9" hidden="1"/>
    <cellStyle name="Followed Hyperlink" xfId="10772" builtinId="9" hidden="1"/>
    <cellStyle name="Followed Hyperlink" xfId="10773" builtinId="9" hidden="1"/>
    <cellStyle name="Followed Hyperlink" xfId="10774" builtinId="9" hidden="1"/>
    <cellStyle name="Followed Hyperlink" xfId="10775" builtinId="9" hidden="1"/>
    <cellStyle name="Followed Hyperlink" xfId="10776" builtinId="9" hidden="1"/>
    <cellStyle name="Followed Hyperlink" xfId="10777" builtinId="9" hidden="1"/>
    <cellStyle name="Followed Hyperlink" xfId="10778" builtinId="9" hidden="1"/>
    <cellStyle name="Followed Hyperlink" xfId="10779" builtinId="9" hidden="1"/>
    <cellStyle name="Followed Hyperlink" xfId="10780" builtinId="9" hidden="1"/>
    <cellStyle name="Followed Hyperlink" xfId="10781" builtinId="9" hidden="1"/>
    <cellStyle name="Followed Hyperlink" xfId="10782" builtinId="9" hidden="1"/>
    <cellStyle name="Followed Hyperlink" xfId="10783" builtinId="9" hidden="1"/>
    <cellStyle name="Followed Hyperlink" xfId="10784" builtinId="9" hidden="1"/>
    <cellStyle name="Followed Hyperlink" xfId="10785" builtinId="9" hidden="1"/>
    <cellStyle name="Followed Hyperlink" xfId="10786" builtinId="9" hidden="1"/>
    <cellStyle name="Followed Hyperlink" xfId="10787" builtinId="9" hidden="1"/>
    <cellStyle name="Followed Hyperlink" xfId="10788" builtinId="9" hidden="1"/>
    <cellStyle name="Followed Hyperlink" xfId="10789" builtinId="9" hidden="1"/>
    <cellStyle name="Followed Hyperlink" xfId="10790" builtinId="9" hidden="1"/>
    <cellStyle name="Followed Hyperlink" xfId="10791" builtinId="9" hidden="1"/>
    <cellStyle name="Followed Hyperlink" xfId="10792" builtinId="9" hidden="1"/>
    <cellStyle name="Followed Hyperlink" xfId="10793" builtinId="9" hidden="1"/>
    <cellStyle name="Followed Hyperlink" xfId="10794" builtinId="9" hidden="1"/>
    <cellStyle name="Followed Hyperlink" xfId="10795" builtinId="9" hidden="1"/>
    <cellStyle name="Followed Hyperlink" xfId="10796" builtinId="9" hidden="1"/>
    <cellStyle name="Followed Hyperlink" xfId="10797" builtinId="9" hidden="1"/>
    <cellStyle name="Followed Hyperlink" xfId="10798" builtinId="9" hidden="1"/>
    <cellStyle name="Followed Hyperlink" xfId="10799" builtinId="9" hidden="1"/>
    <cellStyle name="Followed Hyperlink" xfId="10800" builtinId="9" hidden="1"/>
    <cellStyle name="Followed Hyperlink" xfId="10801" builtinId="9" hidden="1"/>
    <cellStyle name="Followed Hyperlink" xfId="10802" builtinId="9" hidden="1"/>
    <cellStyle name="Followed Hyperlink" xfId="10803" builtinId="9" hidden="1"/>
    <cellStyle name="Followed Hyperlink" xfId="10804" builtinId="9" hidden="1"/>
    <cellStyle name="Followed Hyperlink" xfId="10805" builtinId="9" hidden="1"/>
    <cellStyle name="Followed Hyperlink" xfId="10806" builtinId="9" hidden="1"/>
    <cellStyle name="Followed Hyperlink" xfId="10807" builtinId="9" hidden="1"/>
    <cellStyle name="Followed Hyperlink" xfId="10808" builtinId="9" hidden="1"/>
    <cellStyle name="Followed Hyperlink" xfId="10809" builtinId="9" hidden="1"/>
    <cellStyle name="Followed Hyperlink" xfId="10733" builtinId="9" hidden="1"/>
    <cellStyle name="Followed Hyperlink" xfId="10810" builtinId="9" hidden="1"/>
    <cellStyle name="Followed Hyperlink" xfId="10811" builtinId="9" hidden="1"/>
    <cellStyle name="Followed Hyperlink" xfId="10812" builtinId="9" hidden="1"/>
    <cellStyle name="Followed Hyperlink" xfId="10813" builtinId="9" hidden="1"/>
    <cellStyle name="Followed Hyperlink" xfId="10814" builtinId="9" hidden="1"/>
    <cellStyle name="Followed Hyperlink" xfId="10815" builtinId="9" hidden="1"/>
    <cellStyle name="Followed Hyperlink" xfId="10816" builtinId="9" hidden="1"/>
    <cellStyle name="Followed Hyperlink" xfId="10817" builtinId="9" hidden="1"/>
    <cellStyle name="Followed Hyperlink" xfId="10818" builtinId="9" hidden="1"/>
    <cellStyle name="Followed Hyperlink" xfId="10819" builtinId="9" hidden="1"/>
    <cellStyle name="Followed Hyperlink" xfId="10820" builtinId="9" hidden="1"/>
    <cellStyle name="Followed Hyperlink" xfId="10821" builtinId="9" hidden="1"/>
    <cellStyle name="Followed Hyperlink" xfId="10822" builtinId="9" hidden="1"/>
    <cellStyle name="Followed Hyperlink" xfId="10823" builtinId="9" hidden="1"/>
    <cellStyle name="Followed Hyperlink" xfId="10824" builtinId="9" hidden="1"/>
    <cellStyle name="Followed Hyperlink" xfId="10825" builtinId="9" hidden="1"/>
    <cellStyle name="Followed Hyperlink" xfId="10826" builtinId="9" hidden="1"/>
    <cellStyle name="Followed Hyperlink" xfId="10827" builtinId="9" hidden="1"/>
    <cellStyle name="Followed Hyperlink" xfId="10828" builtinId="9" hidden="1"/>
    <cellStyle name="Followed Hyperlink" xfId="10829" builtinId="9" hidden="1"/>
    <cellStyle name="Followed Hyperlink" xfId="10830" builtinId="9" hidden="1"/>
    <cellStyle name="Followed Hyperlink" xfId="10831" builtinId="9" hidden="1"/>
    <cellStyle name="Followed Hyperlink" xfId="10832" builtinId="9" hidden="1"/>
    <cellStyle name="Followed Hyperlink" xfId="10833" builtinId="9" hidden="1"/>
    <cellStyle name="Followed Hyperlink" xfId="10834" builtinId="9" hidden="1"/>
    <cellStyle name="Followed Hyperlink" xfId="10835" builtinId="9" hidden="1"/>
    <cellStyle name="Followed Hyperlink" xfId="10836" builtinId="9" hidden="1"/>
    <cellStyle name="Followed Hyperlink" xfId="10837" builtinId="9" hidden="1"/>
    <cellStyle name="Followed Hyperlink" xfId="10838" builtinId="9" hidden="1"/>
    <cellStyle name="Followed Hyperlink" xfId="10839" builtinId="9" hidden="1"/>
    <cellStyle name="Followed Hyperlink" xfId="10840" builtinId="9" hidden="1"/>
    <cellStyle name="Followed Hyperlink" xfId="10841" builtinId="9" hidden="1"/>
    <cellStyle name="Followed Hyperlink" xfId="10842" builtinId="9" hidden="1"/>
    <cellStyle name="Followed Hyperlink" xfId="10843" builtinId="9" hidden="1"/>
    <cellStyle name="Followed Hyperlink" xfId="10844" builtinId="9" hidden="1"/>
    <cellStyle name="Followed Hyperlink" xfId="10845" builtinId="9" hidden="1"/>
    <cellStyle name="Followed Hyperlink" xfId="10846" builtinId="9" hidden="1"/>
    <cellStyle name="Followed Hyperlink" xfId="10847" builtinId="9" hidden="1"/>
    <cellStyle name="Followed Hyperlink" xfId="10848" builtinId="9" hidden="1"/>
    <cellStyle name="Followed Hyperlink" xfId="10849" builtinId="9" hidden="1"/>
    <cellStyle name="Followed Hyperlink" xfId="10850" builtinId="9" hidden="1"/>
    <cellStyle name="Followed Hyperlink" xfId="10851" builtinId="9" hidden="1"/>
    <cellStyle name="Followed Hyperlink" xfId="10852" builtinId="9" hidden="1"/>
    <cellStyle name="Followed Hyperlink" xfId="10853" builtinId="9" hidden="1"/>
    <cellStyle name="Followed Hyperlink" xfId="10854" builtinId="9" hidden="1"/>
    <cellStyle name="Followed Hyperlink" xfId="10855" builtinId="9" hidden="1"/>
    <cellStyle name="Followed Hyperlink" xfId="10856" builtinId="9" hidden="1"/>
    <cellStyle name="Followed Hyperlink" xfId="10857" builtinId="9" hidden="1"/>
    <cellStyle name="Followed Hyperlink" xfId="10858" builtinId="9" hidden="1"/>
    <cellStyle name="Followed Hyperlink" xfId="10859" builtinId="9" hidden="1"/>
    <cellStyle name="Followed Hyperlink" xfId="10860" builtinId="9" hidden="1"/>
    <cellStyle name="Followed Hyperlink" xfId="10861" builtinId="9" hidden="1"/>
    <cellStyle name="Followed Hyperlink" xfId="10862" builtinId="9" hidden="1"/>
    <cellStyle name="Followed Hyperlink" xfId="10863" builtinId="9" hidden="1"/>
    <cellStyle name="Followed Hyperlink" xfId="10864" builtinId="9" hidden="1"/>
    <cellStyle name="Followed Hyperlink" xfId="10865" builtinId="9" hidden="1"/>
    <cellStyle name="Followed Hyperlink" xfId="10866" builtinId="9" hidden="1"/>
    <cellStyle name="Followed Hyperlink" xfId="10867" builtinId="9" hidden="1"/>
    <cellStyle name="Followed Hyperlink" xfId="10868" builtinId="9" hidden="1"/>
    <cellStyle name="Followed Hyperlink" xfId="10869" builtinId="9" hidden="1"/>
    <cellStyle name="Followed Hyperlink" xfId="10870" builtinId="9" hidden="1"/>
    <cellStyle name="Followed Hyperlink" xfId="10871" builtinId="9" hidden="1"/>
    <cellStyle name="Followed Hyperlink" xfId="10872" builtinId="9" hidden="1"/>
    <cellStyle name="Followed Hyperlink" xfId="10873" builtinId="9" hidden="1"/>
    <cellStyle name="Followed Hyperlink" xfId="10874" builtinId="9" hidden="1"/>
    <cellStyle name="Followed Hyperlink" xfId="10875" builtinId="9" hidden="1"/>
    <cellStyle name="Followed Hyperlink" xfId="10876" builtinId="9" hidden="1"/>
    <cellStyle name="Followed Hyperlink" xfId="10877" builtinId="9" hidden="1"/>
    <cellStyle name="Followed Hyperlink" xfId="10878" builtinId="9" hidden="1"/>
    <cellStyle name="Followed Hyperlink" xfId="10879" builtinId="9" hidden="1"/>
    <cellStyle name="Followed Hyperlink" xfId="10880" builtinId="9" hidden="1"/>
    <cellStyle name="Followed Hyperlink" xfId="10881" builtinId="9" hidden="1"/>
    <cellStyle name="Followed Hyperlink" xfId="10882" builtinId="9" hidden="1"/>
    <cellStyle name="Followed Hyperlink" xfId="10883" builtinId="9" hidden="1"/>
    <cellStyle name="Followed Hyperlink" xfId="10734" builtinId="9" hidden="1"/>
    <cellStyle name="Followed Hyperlink" xfId="10884" builtinId="9" hidden="1"/>
    <cellStyle name="Followed Hyperlink" xfId="10885" builtinId="9" hidden="1"/>
    <cellStyle name="Followed Hyperlink" xfId="10886" builtinId="9" hidden="1"/>
    <cellStyle name="Followed Hyperlink" xfId="10887" builtinId="9" hidden="1"/>
    <cellStyle name="Followed Hyperlink" xfId="10888" builtinId="9" hidden="1"/>
    <cellStyle name="Followed Hyperlink" xfId="10889" builtinId="9" hidden="1"/>
    <cellStyle name="Followed Hyperlink" xfId="10890" builtinId="9" hidden="1"/>
    <cellStyle name="Followed Hyperlink" xfId="10891" builtinId="9" hidden="1"/>
    <cellStyle name="Followed Hyperlink" xfId="10892" builtinId="9" hidden="1"/>
    <cellStyle name="Followed Hyperlink" xfId="10893" builtinId="9" hidden="1"/>
    <cellStyle name="Followed Hyperlink" xfId="10894" builtinId="9" hidden="1"/>
    <cellStyle name="Followed Hyperlink" xfId="10895" builtinId="9" hidden="1"/>
    <cellStyle name="Followed Hyperlink" xfId="10896" builtinId="9" hidden="1"/>
    <cellStyle name="Followed Hyperlink" xfId="10897" builtinId="9" hidden="1"/>
    <cellStyle name="Followed Hyperlink" xfId="10898" builtinId="9" hidden="1"/>
    <cellStyle name="Followed Hyperlink" xfId="10899" builtinId="9" hidden="1"/>
    <cellStyle name="Followed Hyperlink" xfId="10900" builtinId="9" hidden="1"/>
    <cellStyle name="Followed Hyperlink" xfId="10901" builtinId="9" hidden="1"/>
    <cellStyle name="Followed Hyperlink" xfId="10902" builtinId="9" hidden="1"/>
    <cellStyle name="Followed Hyperlink" xfId="10903" builtinId="9" hidden="1"/>
    <cellStyle name="Followed Hyperlink" xfId="10904" builtinId="9" hidden="1"/>
    <cellStyle name="Followed Hyperlink" xfId="10905" builtinId="9" hidden="1"/>
    <cellStyle name="Followed Hyperlink" xfId="10906" builtinId="9" hidden="1"/>
    <cellStyle name="Followed Hyperlink" xfId="10907" builtinId="9" hidden="1"/>
    <cellStyle name="Followed Hyperlink" xfId="10908" builtinId="9" hidden="1"/>
    <cellStyle name="Followed Hyperlink" xfId="10909" builtinId="9" hidden="1"/>
    <cellStyle name="Followed Hyperlink" xfId="10910" builtinId="9" hidden="1"/>
    <cellStyle name="Followed Hyperlink" xfId="10911" builtinId="9" hidden="1"/>
    <cellStyle name="Followed Hyperlink" xfId="10912" builtinId="9" hidden="1"/>
    <cellStyle name="Followed Hyperlink" xfId="10913" builtinId="9" hidden="1"/>
    <cellStyle name="Followed Hyperlink" xfId="10914" builtinId="9" hidden="1"/>
    <cellStyle name="Followed Hyperlink" xfId="10915" builtinId="9" hidden="1"/>
    <cellStyle name="Followed Hyperlink" xfId="10916" builtinId="9" hidden="1"/>
    <cellStyle name="Followed Hyperlink" xfId="10917" builtinId="9" hidden="1"/>
    <cellStyle name="Followed Hyperlink" xfId="10918" builtinId="9" hidden="1"/>
    <cellStyle name="Followed Hyperlink" xfId="10919" builtinId="9" hidden="1"/>
    <cellStyle name="Followed Hyperlink" xfId="10920" builtinId="9" hidden="1"/>
    <cellStyle name="Followed Hyperlink" xfId="10921" builtinId="9" hidden="1"/>
    <cellStyle name="Followed Hyperlink" xfId="10922" builtinId="9" hidden="1"/>
    <cellStyle name="Followed Hyperlink" xfId="10923" builtinId="9" hidden="1"/>
    <cellStyle name="Followed Hyperlink" xfId="10924" builtinId="9" hidden="1"/>
    <cellStyle name="Followed Hyperlink" xfId="10925" builtinId="9" hidden="1"/>
    <cellStyle name="Followed Hyperlink" xfId="10926" builtinId="9" hidden="1"/>
    <cellStyle name="Followed Hyperlink" xfId="10927" builtinId="9" hidden="1"/>
    <cellStyle name="Followed Hyperlink" xfId="10928" builtinId="9" hidden="1"/>
    <cellStyle name="Followed Hyperlink" xfId="10929" builtinId="9" hidden="1"/>
    <cellStyle name="Followed Hyperlink" xfId="10930" builtinId="9" hidden="1"/>
    <cellStyle name="Followed Hyperlink" xfId="10931" builtinId="9" hidden="1"/>
    <cellStyle name="Followed Hyperlink" xfId="10932" builtinId="9" hidden="1"/>
    <cellStyle name="Followed Hyperlink" xfId="10933" builtinId="9" hidden="1"/>
    <cellStyle name="Followed Hyperlink" xfId="10934" builtinId="9" hidden="1"/>
    <cellStyle name="Followed Hyperlink" xfId="10935" builtinId="9" hidden="1"/>
    <cellStyle name="Followed Hyperlink" xfId="10936" builtinId="9" hidden="1"/>
    <cellStyle name="Followed Hyperlink" xfId="10937" builtinId="9" hidden="1"/>
    <cellStyle name="Followed Hyperlink" xfId="10938" builtinId="9" hidden="1"/>
    <cellStyle name="Followed Hyperlink" xfId="10939" builtinId="9" hidden="1"/>
    <cellStyle name="Followed Hyperlink" xfId="10940" builtinId="9" hidden="1"/>
    <cellStyle name="Followed Hyperlink" xfId="10941" builtinId="9" hidden="1"/>
    <cellStyle name="Followed Hyperlink" xfId="10942" builtinId="9" hidden="1"/>
    <cellStyle name="Followed Hyperlink" xfId="10943" builtinId="9" hidden="1"/>
    <cellStyle name="Followed Hyperlink" xfId="10944" builtinId="9" hidden="1"/>
    <cellStyle name="Followed Hyperlink" xfId="10945" builtinId="9" hidden="1"/>
    <cellStyle name="Followed Hyperlink" xfId="10946" builtinId="9" hidden="1"/>
    <cellStyle name="Followed Hyperlink" xfId="10947" builtinId="9" hidden="1"/>
    <cellStyle name="Followed Hyperlink" xfId="10948" builtinId="9" hidden="1"/>
    <cellStyle name="Followed Hyperlink" xfId="10949" builtinId="9" hidden="1"/>
    <cellStyle name="Followed Hyperlink" xfId="10950" builtinId="9" hidden="1"/>
    <cellStyle name="Followed Hyperlink" xfId="10951" builtinId="9" hidden="1"/>
    <cellStyle name="Followed Hyperlink" xfId="10952" builtinId="9" hidden="1"/>
    <cellStyle name="Followed Hyperlink" xfId="10953" builtinId="9" hidden="1"/>
    <cellStyle name="Followed Hyperlink" xfId="10954" builtinId="9" hidden="1"/>
    <cellStyle name="Followed Hyperlink" xfId="10955" builtinId="9" hidden="1"/>
    <cellStyle name="Followed Hyperlink" xfId="10956" builtinId="9" hidden="1"/>
    <cellStyle name="Followed Hyperlink" xfId="10957" builtinId="9" hidden="1"/>
    <cellStyle name="Followed Hyperlink" xfId="10357" builtinId="9" hidden="1"/>
    <cellStyle name="Followed Hyperlink" xfId="10958" builtinId="9" hidden="1"/>
    <cellStyle name="Followed Hyperlink" xfId="10959" builtinId="9" hidden="1"/>
    <cellStyle name="Followed Hyperlink" xfId="10960" builtinId="9" hidden="1"/>
    <cellStyle name="Followed Hyperlink" xfId="10961" builtinId="9" hidden="1"/>
    <cellStyle name="Followed Hyperlink" xfId="10962" builtinId="9" hidden="1"/>
    <cellStyle name="Followed Hyperlink" xfId="10963" builtinId="9" hidden="1"/>
    <cellStyle name="Followed Hyperlink" xfId="10964" builtinId="9" hidden="1"/>
    <cellStyle name="Followed Hyperlink" xfId="10965" builtinId="9" hidden="1"/>
    <cellStyle name="Followed Hyperlink" xfId="10966" builtinId="9" hidden="1"/>
    <cellStyle name="Followed Hyperlink" xfId="10967" builtinId="9" hidden="1"/>
    <cellStyle name="Followed Hyperlink" xfId="10968" builtinId="9" hidden="1"/>
    <cellStyle name="Followed Hyperlink" xfId="10969" builtinId="9" hidden="1"/>
    <cellStyle name="Followed Hyperlink" xfId="10970" builtinId="9" hidden="1"/>
    <cellStyle name="Followed Hyperlink" xfId="10971" builtinId="9" hidden="1"/>
    <cellStyle name="Followed Hyperlink" xfId="10972" builtinId="9" hidden="1"/>
    <cellStyle name="Followed Hyperlink" xfId="10973" builtinId="9" hidden="1"/>
    <cellStyle name="Followed Hyperlink" xfId="10974" builtinId="9" hidden="1"/>
    <cellStyle name="Followed Hyperlink" xfId="10975" builtinId="9" hidden="1"/>
    <cellStyle name="Followed Hyperlink" xfId="10976" builtinId="9" hidden="1"/>
    <cellStyle name="Followed Hyperlink" xfId="10977" builtinId="9" hidden="1"/>
    <cellStyle name="Followed Hyperlink" xfId="10978" builtinId="9" hidden="1"/>
    <cellStyle name="Followed Hyperlink" xfId="10979" builtinId="9" hidden="1"/>
    <cellStyle name="Followed Hyperlink" xfId="10980" builtinId="9" hidden="1"/>
    <cellStyle name="Followed Hyperlink" xfId="10981" builtinId="9" hidden="1"/>
    <cellStyle name="Followed Hyperlink" xfId="10982" builtinId="9" hidden="1"/>
    <cellStyle name="Followed Hyperlink" xfId="10983" builtinId="9" hidden="1"/>
    <cellStyle name="Followed Hyperlink" xfId="10984" builtinId="9" hidden="1"/>
    <cellStyle name="Followed Hyperlink" xfId="10985" builtinId="9" hidden="1"/>
    <cellStyle name="Followed Hyperlink" xfId="10986" builtinId="9" hidden="1"/>
    <cellStyle name="Followed Hyperlink" xfId="10987" builtinId="9" hidden="1"/>
    <cellStyle name="Followed Hyperlink" xfId="10988" builtinId="9" hidden="1"/>
    <cellStyle name="Followed Hyperlink" xfId="10989" builtinId="9" hidden="1"/>
    <cellStyle name="Followed Hyperlink" xfId="10990" builtinId="9" hidden="1"/>
    <cellStyle name="Followed Hyperlink" xfId="10991" builtinId="9" hidden="1"/>
    <cellStyle name="Followed Hyperlink" xfId="10992" builtinId="9" hidden="1"/>
    <cellStyle name="Followed Hyperlink" xfId="10993" builtinId="9" hidden="1"/>
    <cellStyle name="Followed Hyperlink" xfId="10994" builtinId="9" hidden="1"/>
    <cellStyle name="Followed Hyperlink" xfId="10995" builtinId="9" hidden="1"/>
    <cellStyle name="Followed Hyperlink" xfId="10996" builtinId="9" hidden="1"/>
    <cellStyle name="Followed Hyperlink" xfId="10997" builtinId="9" hidden="1"/>
    <cellStyle name="Followed Hyperlink" xfId="10998" builtinId="9" hidden="1"/>
    <cellStyle name="Followed Hyperlink" xfId="10999" builtinId="9" hidden="1"/>
    <cellStyle name="Followed Hyperlink" xfId="11000" builtinId="9" hidden="1"/>
    <cellStyle name="Followed Hyperlink" xfId="11001" builtinId="9" hidden="1"/>
    <cellStyle name="Followed Hyperlink" xfId="11002" builtinId="9" hidden="1"/>
    <cellStyle name="Followed Hyperlink" xfId="11003" builtinId="9" hidden="1"/>
    <cellStyle name="Followed Hyperlink" xfId="11004" builtinId="9" hidden="1"/>
    <cellStyle name="Followed Hyperlink" xfId="11005" builtinId="9" hidden="1"/>
    <cellStyle name="Followed Hyperlink" xfId="11006" builtinId="9" hidden="1"/>
    <cellStyle name="Followed Hyperlink" xfId="11007" builtinId="9" hidden="1"/>
    <cellStyle name="Followed Hyperlink" xfId="11008" builtinId="9" hidden="1"/>
    <cellStyle name="Followed Hyperlink" xfId="11009" builtinId="9" hidden="1"/>
    <cellStyle name="Followed Hyperlink" xfId="11010" builtinId="9" hidden="1"/>
    <cellStyle name="Followed Hyperlink" xfId="11011" builtinId="9" hidden="1"/>
    <cellStyle name="Followed Hyperlink" xfId="11012" builtinId="9" hidden="1"/>
    <cellStyle name="Followed Hyperlink" xfId="11013" builtinId="9" hidden="1"/>
    <cellStyle name="Followed Hyperlink" xfId="11014" builtinId="9" hidden="1"/>
    <cellStyle name="Followed Hyperlink" xfId="11015" builtinId="9" hidden="1"/>
    <cellStyle name="Followed Hyperlink" xfId="11016" builtinId="9" hidden="1"/>
    <cellStyle name="Followed Hyperlink" xfId="11017" builtinId="9" hidden="1"/>
    <cellStyle name="Followed Hyperlink" xfId="11018" builtinId="9" hidden="1"/>
    <cellStyle name="Followed Hyperlink" xfId="11019" builtinId="9" hidden="1"/>
    <cellStyle name="Followed Hyperlink" xfId="11020" builtinId="9" hidden="1"/>
    <cellStyle name="Followed Hyperlink" xfId="11021" builtinId="9" hidden="1"/>
    <cellStyle name="Followed Hyperlink" xfId="11022" builtinId="9" hidden="1"/>
    <cellStyle name="Followed Hyperlink" xfId="11023" builtinId="9" hidden="1"/>
    <cellStyle name="Followed Hyperlink" xfId="11024" builtinId="9" hidden="1"/>
    <cellStyle name="Followed Hyperlink" xfId="11025" builtinId="9" hidden="1"/>
    <cellStyle name="Followed Hyperlink" xfId="11026" builtinId="9" hidden="1"/>
    <cellStyle name="Followed Hyperlink" xfId="11027" builtinId="9" hidden="1"/>
    <cellStyle name="Followed Hyperlink" xfId="11028" builtinId="9" hidden="1"/>
    <cellStyle name="Followed Hyperlink" xfId="11029" builtinId="9" hidden="1"/>
    <cellStyle name="Followed Hyperlink" xfId="11030" builtinId="9" hidden="1"/>
    <cellStyle name="Followed Hyperlink" xfId="11031" builtinId="9" hidden="1"/>
    <cellStyle name="Followed Hyperlink" xfId="11034" builtinId="9" hidden="1"/>
    <cellStyle name="Followed Hyperlink" xfId="11035" builtinId="9" hidden="1"/>
    <cellStyle name="Followed Hyperlink" xfId="11036" builtinId="9" hidden="1"/>
    <cellStyle name="Followed Hyperlink" xfId="11037" builtinId="9" hidden="1"/>
    <cellStyle name="Followed Hyperlink" xfId="11038" builtinId="9" hidden="1"/>
    <cellStyle name="Followed Hyperlink" xfId="11039" builtinId="9" hidden="1"/>
    <cellStyle name="Followed Hyperlink" xfId="11040" builtinId="9" hidden="1"/>
    <cellStyle name="Followed Hyperlink" xfId="11041" builtinId="9" hidden="1"/>
    <cellStyle name="Followed Hyperlink" xfId="11042" builtinId="9" hidden="1"/>
    <cellStyle name="Followed Hyperlink" xfId="11043" builtinId="9" hidden="1"/>
    <cellStyle name="Followed Hyperlink" xfId="11044" builtinId="9" hidden="1"/>
    <cellStyle name="Followed Hyperlink" xfId="11045" builtinId="9" hidden="1"/>
    <cellStyle name="Followed Hyperlink" xfId="11046" builtinId="9" hidden="1"/>
    <cellStyle name="Followed Hyperlink" xfId="11047" builtinId="9" hidden="1"/>
    <cellStyle name="Followed Hyperlink" xfId="11048" builtinId="9" hidden="1"/>
    <cellStyle name="Followed Hyperlink" xfId="11049" builtinId="9" hidden="1"/>
    <cellStyle name="Followed Hyperlink" xfId="11050" builtinId="9" hidden="1"/>
    <cellStyle name="Followed Hyperlink" xfId="11051" builtinId="9" hidden="1"/>
    <cellStyle name="Followed Hyperlink" xfId="11052" builtinId="9" hidden="1"/>
    <cellStyle name="Followed Hyperlink" xfId="11053" builtinId="9" hidden="1"/>
    <cellStyle name="Followed Hyperlink" xfId="11054" builtinId="9" hidden="1"/>
    <cellStyle name="Followed Hyperlink" xfId="11055" builtinId="9" hidden="1"/>
    <cellStyle name="Followed Hyperlink" xfId="11056" builtinId="9" hidden="1"/>
    <cellStyle name="Followed Hyperlink" xfId="11057" builtinId="9" hidden="1"/>
    <cellStyle name="Followed Hyperlink" xfId="11058" builtinId="9" hidden="1"/>
    <cellStyle name="Followed Hyperlink" xfId="11059" builtinId="9" hidden="1"/>
    <cellStyle name="Followed Hyperlink" xfId="11060" builtinId="9" hidden="1"/>
    <cellStyle name="Followed Hyperlink" xfId="11061" builtinId="9" hidden="1"/>
    <cellStyle name="Followed Hyperlink" xfId="11062" builtinId="9" hidden="1"/>
    <cellStyle name="Followed Hyperlink" xfId="11063" builtinId="9" hidden="1"/>
    <cellStyle name="Followed Hyperlink" xfId="11064" builtinId="9" hidden="1"/>
    <cellStyle name="Followed Hyperlink" xfId="11065" builtinId="9" hidden="1"/>
    <cellStyle name="Followed Hyperlink" xfId="11066" builtinId="9" hidden="1"/>
    <cellStyle name="Followed Hyperlink" xfId="11067" builtinId="9" hidden="1"/>
    <cellStyle name="Followed Hyperlink" xfId="11068" builtinId="9" hidden="1"/>
    <cellStyle name="Followed Hyperlink" xfId="11069" builtinId="9" hidden="1"/>
    <cellStyle name="Followed Hyperlink" xfId="11070" builtinId="9" hidden="1"/>
    <cellStyle name="Followed Hyperlink" xfId="11071" builtinId="9" hidden="1"/>
    <cellStyle name="Followed Hyperlink" xfId="11072" builtinId="9" hidden="1"/>
    <cellStyle name="Followed Hyperlink" xfId="11073" builtinId="9" hidden="1"/>
    <cellStyle name="Followed Hyperlink" xfId="11074" builtinId="9" hidden="1"/>
    <cellStyle name="Followed Hyperlink" xfId="11075" builtinId="9" hidden="1"/>
    <cellStyle name="Followed Hyperlink" xfId="11076" builtinId="9" hidden="1"/>
    <cellStyle name="Followed Hyperlink" xfId="11077" builtinId="9" hidden="1"/>
    <cellStyle name="Followed Hyperlink" xfId="11078" builtinId="9" hidden="1"/>
    <cellStyle name="Followed Hyperlink" xfId="11079" builtinId="9" hidden="1"/>
    <cellStyle name="Followed Hyperlink" xfId="11080" builtinId="9" hidden="1"/>
    <cellStyle name="Followed Hyperlink" xfId="11081" builtinId="9" hidden="1"/>
    <cellStyle name="Followed Hyperlink" xfId="11082" builtinId="9" hidden="1"/>
    <cellStyle name="Followed Hyperlink" xfId="11083" builtinId="9" hidden="1"/>
    <cellStyle name="Followed Hyperlink" xfId="11084" builtinId="9" hidden="1"/>
    <cellStyle name="Followed Hyperlink" xfId="11085" builtinId="9" hidden="1"/>
    <cellStyle name="Followed Hyperlink" xfId="11086" builtinId="9" hidden="1"/>
    <cellStyle name="Followed Hyperlink" xfId="11087" builtinId="9" hidden="1"/>
    <cellStyle name="Followed Hyperlink" xfId="11088" builtinId="9" hidden="1"/>
    <cellStyle name="Followed Hyperlink" xfId="11089" builtinId="9" hidden="1"/>
    <cellStyle name="Followed Hyperlink" xfId="11090" builtinId="9" hidden="1"/>
    <cellStyle name="Followed Hyperlink" xfId="11091" builtinId="9" hidden="1"/>
    <cellStyle name="Followed Hyperlink" xfId="11092" builtinId="9" hidden="1"/>
    <cellStyle name="Followed Hyperlink" xfId="11093" builtinId="9" hidden="1"/>
    <cellStyle name="Followed Hyperlink" xfId="11094" builtinId="9" hidden="1"/>
    <cellStyle name="Followed Hyperlink" xfId="11095" builtinId="9" hidden="1"/>
    <cellStyle name="Followed Hyperlink" xfId="11096" builtinId="9" hidden="1"/>
    <cellStyle name="Followed Hyperlink" xfId="11097" builtinId="9" hidden="1"/>
    <cellStyle name="Followed Hyperlink" xfId="11098" builtinId="9" hidden="1"/>
    <cellStyle name="Followed Hyperlink" xfId="11099" builtinId="9" hidden="1"/>
    <cellStyle name="Followed Hyperlink" xfId="11100" builtinId="9" hidden="1"/>
    <cellStyle name="Followed Hyperlink" xfId="11101" builtinId="9" hidden="1"/>
    <cellStyle name="Followed Hyperlink" xfId="11102" builtinId="9" hidden="1"/>
    <cellStyle name="Followed Hyperlink" xfId="11103" builtinId="9" hidden="1"/>
    <cellStyle name="Followed Hyperlink" xfId="11104" builtinId="9" hidden="1"/>
    <cellStyle name="Followed Hyperlink" xfId="11105" builtinId="9" hidden="1"/>
    <cellStyle name="Followed Hyperlink" xfId="11106" builtinId="9" hidden="1"/>
    <cellStyle name="Followed Hyperlink" xfId="11107" builtinId="9" hidden="1"/>
    <cellStyle name="Followed Hyperlink" xfId="11108" builtinId="9" hidden="1"/>
    <cellStyle name="Followed Hyperlink" xfId="11032" builtinId="9" hidden="1"/>
    <cellStyle name="Followed Hyperlink" xfId="11109" builtinId="9" hidden="1"/>
    <cellStyle name="Followed Hyperlink" xfId="11110" builtinId="9" hidden="1"/>
    <cellStyle name="Followed Hyperlink" xfId="11111" builtinId="9" hidden="1"/>
    <cellStyle name="Followed Hyperlink" xfId="11112" builtinId="9" hidden="1"/>
    <cellStyle name="Followed Hyperlink" xfId="11113" builtinId="9" hidden="1"/>
    <cellStyle name="Followed Hyperlink" xfId="11114" builtinId="9" hidden="1"/>
    <cellStyle name="Followed Hyperlink" xfId="11115" builtinId="9" hidden="1"/>
    <cellStyle name="Followed Hyperlink" xfId="11116" builtinId="9" hidden="1"/>
    <cellStyle name="Followed Hyperlink" xfId="11117" builtinId="9" hidden="1"/>
    <cellStyle name="Followed Hyperlink" xfId="11118" builtinId="9" hidden="1"/>
    <cellStyle name="Followed Hyperlink" xfId="11119" builtinId="9" hidden="1"/>
    <cellStyle name="Followed Hyperlink" xfId="11120" builtinId="9" hidden="1"/>
    <cellStyle name="Followed Hyperlink" xfId="11121" builtinId="9" hidden="1"/>
    <cellStyle name="Followed Hyperlink" xfId="11122" builtinId="9" hidden="1"/>
    <cellStyle name="Followed Hyperlink" xfId="11123" builtinId="9" hidden="1"/>
    <cellStyle name="Followed Hyperlink" xfId="11124" builtinId="9" hidden="1"/>
    <cellStyle name="Followed Hyperlink" xfId="11125" builtinId="9" hidden="1"/>
    <cellStyle name="Followed Hyperlink" xfId="11126" builtinId="9" hidden="1"/>
    <cellStyle name="Followed Hyperlink" xfId="11127" builtinId="9" hidden="1"/>
    <cellStyle name="Followed Hyperlink" xfId="11128" builtinId="9" hidden="1"/>
    <cellStyle name="Followed Hyperlink" xfId="11129" builtinId="9" hidden="1"/>
    <cellStyle name="Followed Hyperlink" xfId="11130" builtinId="9" hidden="1"/>
    <cellStyle name="Followed Hyperlink" xfId="11131" builtinId="9" hidden="1"/>
    <cellStyle name="Followed Hyperlink" xfId="11132" builtinId="9" hidden="1"/>
    <cellStyle name="Followed Hyperlink" xfId="11133" builtinId="9" hidden="1"/>
    <cellStyle name="Followed Hyperlink" xfId="11134" builtinId="9" hidden="1"/>
    <cellStyle name="Followed Hyperlink" xfId="11135" builtinId="9" hidden="1"/>
    <cellStyle name="Followed Hyperlink" xfId="11136" builtinId="9" hidden="1"/>
    <cellStyle name="Followed Hyperlink" xfId="11137" builtinId="9" hidden="1"/>
    <cellStyle name="Followed Hyperlink" xfId="11138" builtinId="9" hidden="1"/>
    <cellStyle name="Followed Hyperlink" xfId="11139" builtinId="9" hidden="1"/>
    <cellStyle name="Followed Hyperlink" xfId="11140" builtinId="9" hidden="1"/>
    <cellStyle name="Followed Hyperlink" xfId="11141" builtinId="9" hidden="1"/>
    <cellStyle name="Followed Hyperlink" xfId="11142" builtinId="9" hidden="1"/>
    <cellStyle name="Followed Hyperlink" xfId="11143" builtinId="9" hidden="1"/>
    <cellStyle name="Followed Hyperlink" xfId="11144" builtinId="9" hidden="1"/>
    <cellStyle name="Followed Hyperlink" xfId="11145" builtinId="9" hidden="1"/>
    <cellStyle name="Followed Hyperlink" xfId="11146" builtinId="9" hidden="1"/>
    <cellStyle name="Followed Hyperlink" xfId="11147" builtinId="9" hidden="1"/>
    <cellStyle name="Followed Hyperlink" xfId="11148" builtinId="9" hidden="1"/>
    <cellStyle name="Followed Hyperlink" xfId="11149" builtinId="9" hidden="1"/>
    <cellStyle name="Followed Hyperlink" xfId="11150" builtinId="9" hidden="1"/>
    <cellStyle name="Followed Hyperlink" xfId="11151" builtinId="9" hidden="1"/>
    <cellStyle name="Followed Hyperlink" xfId="11152" builtinId="9" hidden="1"/>
    <cellStyle name="Followed Hyperlink" xfId="11153" builtinId="9" hidden="1"/>
    <cellStyle name="Followed Hyperlink" xfId="11154" builtinId="9" hidden="1"/>
    <cellStyle name="Followed Hyperlink" xfId="11155" builtinId="9" hidden="1"/>
    <cellStyle name="Followed Hyperlink" xfId="11156" builtinId="9" hidden="1"/>
    <cellStyle name="Followed Hyperlink" xfId="11157" builtinId="9" hidden="1"/>
    <cellStyle name="Followed Hyperlink" xfId="11158" builtinId="9" hidden="1"/>
    <cellStyle name="Followed Hyperlink" xfId="11159" builtinId="9" hidden="1"/>
    <cellStyle name="Followed Hyperlink" xfId="11160" builtinId="9" hidden="1"/>
    <cellStyle name="Followed Hyperlink" xfId="11161" builtinId="9" hidden="1"/>
    <cellStyle name="Followed Hyperlink" xfId="11162" builtinId="9" hidden="1"/>
    <cellStyle name="Followed Hyperlink" xfId="11163" builtinId="9" hidden="1"/>
    <cellStyle name="Followed Hyperlink" xfId="11164" builtinId="9" hidden="1"/>
    <cellStyle name="Followed Hyperlink" xfId="11165" builtinId="9" hidden="1"/>
    <cellStyle name="Followed Hyperlink" xfId="11166" builtinId="9" hidden="1"/>
    <cellStyle name="Followed Hyperlink" xfId="11167" builtinId="9" hidden="1"/>
    <cellStyle name="Followed Hyperlink" xfId="11168" builtinId="9" hidden="1"/>
    <cellStyle name="Followed Hyperlink" xfId="11169" builtinId="9" hidden="1"/>
    <cellStyle name="Followed Hyperlink" xfId="11170" builtinId="9" hidden="1"/>
    <cellStyle name="Followed Hyperlink" xfId="11171" builtinId="9" hidden="1"/>
    <cellStyle name="Followed Hyperlink" xfId="11172" builtinId="9" hidden="1"/>
    <cellStyle name="Followed Hyperlink" xfId="11173" builtinId="9" hidden="1"/>
    <cellStyle name="Followed Hyperlink" xfId="11174" builtinId="9" hidden="1"/>
    <cellStyle name="Followed Hyperlink" xfId="11175" builtinId="9" hidden="1"/>
    <cellStyle name="Followed Hyperlink" xfId="11176" builtinId="9" hidden="1"/>
    <cellStyle name="Followed Hyperlink" xfId="11177" builtinId="9" hidden="1"/>
    <cellStyle name="Followed Hyperlink" xfId="11178" builtinId="9" hidden="1"/>
    <cellStyle name="Followed Hyperlink" xfId="11179" builtinId="9" hidden="1"/>
    <cellStyle name="Followed Hyperlink" xfId="11180" builtinId="9" hidden="1"/>
    <cellStyle name="Followed Hyperlink" xfId="11181" builtinId="9" hidden="1"/>
    <cellStyle name="Followed Hyperlink" xfId="11182" builtinId="9" hidden="1"/>
    <cellStyle name="Followed Hyperlink" xfId="11033" builtinId="9" hidden="1"/>
    <cellStyle name="Followed Hyperlink" xfId="11183" builtinId="9" hidden="1"/>
    <cellStyle name="Followed Hyperlink" xfId="11184" builtinId="9" hidden="1"/>
    <cellStyle name="Followed Hyperlink" xfId="11185" builtinId="9" hidden="1"/>
    <cellStyle name="Followed Hyperlink" xfId="11186" builtinId="9" hidden="1"/>
    <cellStyle name="Followed Hyperlink" xfId="11187" builtinId="9" hidden="1"/>
    <cellStyle name="Followed Hyperlink" xfId="11188" builtinId="9" hidden="1"/>
    <cellStyle name="Followed Hyperlink" xfId="11189" builtinId="9" hidden="1"/>
    <cellStyle name="Followed Hyperlink" xfId="11190" builtinId="9" hidden="1"/>
    <cellStyle name="Followed Hyperlink" xfId="11191" builtinId="9" hidden="1"/>
    <cellStyle name="Followed Hyperlink" xfId="11192" builtinId="9" hidden="1"/>
    <cellStyle name="Followed Hyperlink" xfId="11193" builtinId="9" hidden="1"/>
    <cellStyle name="Followed Hyperlink" xfId="11194" builtinId="9" hidden="1"/>
    <cellStyle name="Followed Hyperlink" xfId="11195" builtinId="9" hidden="1"/>
    <cellStyle name="Followed Hyperlink" xfId="11196" builtinId="9" hidden="1"/>
    <cellStyle name="Followed Hyperlink" xfId="11197" builtinId="9" hidden="1"/>
    <cellStyle name="Followed Hyperlink" xfId="11198" builtinId="9" hidden="1"/>
    <cellStyle name="Followed Hyperlink" xfId="11199" builtinId="9" hidden="1"/>
    <cellStyle name="Followed Hyperlink" xfId="11200" builtinId="9" hidden="1"/>
    <cellStyle name="Followed Hyperlink" xfId="11201" builtinId="9" hidden="1"/>
    <cellStyle name="Followed Hyperlink" xfId="11202" builtinId="9" hidden="1"/>
    <cellStyle name="Followed Hyperlink" xfId="11203" builtinId="9" hidden="1"/>
    <cellStyle name="Followed Hyperlink" xfId="11204" builtinId="9" hidden="1"/>
    <cellStyle name="Followed Hyperlink" xfId="11205" builtinId="9" hidden="1"/>
    <cellStyle name="Followed Hyperlink" xfId="11206" builtinId="9" hidden="1"/>
    <cellStyle name="Followed Hyperlink" xfId="11207" builtinId="9" hidden="1"/>
    <cellStyle name="Followed Hyperlink" xfId="11208" builtinId="9" hidden="1"/>
    <cellStyle name="Followed Hyperlink" xfId="11209" builtinId="9" hidden="1"/>
    <cellStyle name="Followed Hyperlink" xfId="11210" builtinId="9" hidden="1"/>
    <cellStyle name="Followed Hyperlink" xfId="11211" builtinId="9" hidden="1"/>
    <cellStyle name="Followed Hyperlink" xfId="11212" builtinId="9" hidden="1"/>
    <cellStyle name="Followed Hyperlink" xfId="11213" builtinId="9" hidden="1"/>
    <cellStyle name="Followed Hyperlink" xfId="11214" builtinId="9" hidden="1"/>
    <cellStyle name="Followed Hyperlink" xfId="11215" builtinId="9" hidden="1"/>
    <cellStyle name="Followed Hyperlink" xfId="11216" builtinId="9" hidden="1"/>
    <cellStyle name="Followed Hyperlink" xfId="11217" builtinId="9" hidden="1"/>
    <cellStyle name="Followed Hyperlink" xfId="11218" builtinId="9" hidden="1"/>
    <cellStyle name="Followed Hyperlink" xfId="11219" builtinId="9" hidden="1"/>
    <cellStyle name="Followed Hyperlink" xfId="11220" builtinId="9" hidden="1"/>
    <cellStyle name="Followed Hyperlink" xfId="11221" builtinId="9" hidden="1"/>
    <cellStyle name="Followed Hyperlink" xfId="11222" builtinId="9" hidden="1"/>
    <cellStyle name="Followed Hyperlink" xfId="11223" builtinId="9" hidden="1"/>
    <cellStyle name="Followed Hyperlink" xfId="11224" builtinId="9" hidden="1"/>
    <cellStyle name="Followed Hyperlink" xfId="11225" builtinId="9" hidden="1"/>
    <cellStyle name="Followed Hyperlink" xfId="11226" builtinId="9" hidden="1"/>
    <cellStyle name="Followed Hyperlink" xfId="11227" builtinId="9" hidden="1"/>
    <cellStyle name="Followed Hyperlink" xfId="11228" builtinId="9" hidden="1"/>
    <cellStyle name="Followed Hyperlink" xfId="11229" builtinId="9" hidden="1"/>
    <cellStyle name="Followed Hyperlink" xfId="11230" builtinId="9" hidden="1"/>
    <cellStyle name="Followed Hyperlink" xfId="11231" builtinId="9" hidden="1"/>
    <cellStyle name="Followed Hyperlink" xfId="11232" builtinId="9" hidden="1"/>
    <cellStyle name="Followed Hyperlink" xfId="11233" builtinId="9" hidden="1"/>
    <cellStyle name="Followed Hyperlink" xfId="11234" builtinId="9" hidden="1"/>
    <cellStyle name="Followed Hyperlink" xfId="11235" builtinId="9" hidden="1"/>
    <cellStyle name="Followed Hyperlink" xfId="11236" builtinId="9" hidden="1"/>
    <cellStyle name="Followed Hyperlink" xfId="11237" builtinId="9" hidden="1"/>
    <cellStyle name="Followed Hyperlink" xfId="11238" builtinId="9" hidden="1"/>
    <cellStyle name="Followed Hyperlink" xfId="11239" builtinId="9" hidden="1"/>
    <cellStyle name="Followed Hyperlink" xfId="11240" builtinId="9" hidden="1"/>
    <cellStyle name="Followed Hyperlink" xfId="11241" builtinId="9" hidden="1"/>
    <cellStyle name="Followed Hyperlink" xfId="11242" builtinId="9" hidden="1"/>
    <cellStyle name="Followed Hyperlink" xfId="11243" builtinId="9" hidden="1"/>
    <cellStyle name="Followed Hyperlink" xfId="11244" builtinId="9" hidden="1"/>
    <cellStyle name="Followed Hyperlink" xfId="11245" builtinId="9" hidden="1"/>
    <cellStyle name="Followed Hyperlink" xfId="11246" builtinId="9" hidden="1"/>
    <cellStyle name="Followed Hyperlink" xfId="11247" builtinId="9" hidden="1"/>
    <cellStyle name="Followed Hyperlink" xfId="11248" builtinId="9" hidden="1"/>
    <cellStyle name="Followed Hyperlink" xfId="11249" builtinId="9" hidden="1"/>
    <cellStyle name="Followed Hyperlink" xfId="11250" builtinId="9" hidden="1"/>
    <cellStyle name="Followed Hyperlink" xfId="11251" builtinId="9" hidden="1"/>
    <cellStyle name="Followed Hyperlink" xfId="11252" builtinId="9" hidden="1"/>
    <cellStyle name="Followed Hyperlink" xfId="11253" builtinId="9" hidden="1"/>
    <cellStyle name="Followed Hyperlink" xfId="11254" builtinId="9" hidden="1"/>
    <cellStyle name="Followed Hyperlink" xfId="11255" builtinId="9" hidden="1"/>
    <cellStyle name="Followed Hyperlink" xfId="11256" builtinId="9" hidden="1"/>
    <cellStyle name="Followed Hyperlink" xfId="10353" builtinId="9" hidden="1"/>
    <cellStyle name="Followed Hyperlink" xfId="11257" builtinId="9" hidden="1"/>
    <cellStyle name="Followed Hyperlink" xfId="11258" builtinId="9" hidden="1"/>
    <cellStyle name="Followed Hyperlink" xfId="11259" builtinId="9" hidden="1"/>
    <cellStyle name="Followed Hyperlink" xfId="11260" builtinId="9" hidden="1"/>
    <cellStyle name="Followed Hyperlink" xfId="11261" builtinId="9" hidden="1"/>
    <cellStyle name="Followed Hyperlink" xfId="11262" builtinId="9" hidden="1"/>
    <cellStyle name="Followed Hyperlink" xfId="11263" builtinId="9" hidden="1"/>
    <cellStyle name="Followed Hyperlink" xfId="11264" builtinId="9" hidden="1"/>
    <cellStyle name="Followed Hyperlink" xfId="11265" builtinId="9" hidden="1"/>
    <cellStyle name="Followed Hyperlink" xfId="11266" builtinId="9" hidden="1"/>
    <cellStyle name="Followed Hyperlink" xfId="11267" builtinId="9" hidden="1"/>
    <cellStyle name="Followed Hyperlink" xfId="11268" builtinId="9" hidden="1"/>
    <cellStyle name="Followed Hyperlink" xfId="11269" builtinId="9" hidden="1"/>
    <cellStyle name="Followed Hyperlink" xfId="11270" builtinId="9" hidden="1"/>
    <cellStyle name="Followed Hyperlink" xfId="11271" builtinId="9" hidden="1"/>
    <cellStyle name="Followed Hyperlink" xfId="11272" builtinId="9" hidden="1"/>
    <cellStyle name="Followed Hyperlink" xfId="11273" builtinId="9" hidden="1"/>
    <cellStyle name="Followed Hyperlink" xfId="11274" builtinId="9" hidden="1"/>
    <cellStyle name="Followed Hyperlink" xfId="11275" builtinId="9" hidden="1"/>
    <cellStyle name="Followed Hyperlink" xfId="11276" builtinId="9" hidden="1"/>
    <cellStyle name="Followed Hyperlink" xfId="11277" builtinId="9" hidden="1"/>
    <cellStyle name="Followed Hyperlink" xfId="11278" builtinId="9" hidden="1"/>
    <cellStyle name="Followed Hyperlink" xfId="11279" builtinId="9" hidden="1"/>
    <cellStyle name="Followed Hyperlink" xfId="11280" builtinId="9" hidden="1"/>
    <cellStyle name="Followed Hyperlink" xfId="11281" builtinId="9" hidden="1"/>
    <cellStyle name="Followed Hyperlink" xfId="11282" builtinId="9" hidden="1"/>
    <cellStyle name="Followed Hyperlink" xfId="11283" builtinId="9" hidden="1"/>
    <cellStyle name="Followed Hyperlink" xfId="11284" builtinId="9" hidden="1"/>
    <cellStyle name="Followed Hyperlink" xfId="11285" builtinId="9" hidden="1"/>
    <cellStyle name="Followed Hyperlink" xfId="11286" builtinId="9" hidden="1"/>
    <cellStyle name="Followed Hyperlink" xfId="11287" builtinId="9" hidden="1"/>
    <cellStyle name="Followed Hyperlink" xfId="11288" builtinId="9" hidden="1"/>
    <cellStyle name="Followed Hyperlink" xfId="11289" builtinId="9" hidden="1"/>
    <cellStyle name="Followed Hyperlink" xfId="11290" builtinId="9" hidden="1"/>
    <cellStyle name="Followed Hyperlink" xfId="11291" builtinId="9" hidden="1"/>
    <cellStyle name="Followed Hyperlink" xfId="11292" builtinId="9" hidden="1"/>
    <cellStyle name="Followed Hyperlink" xfId="11293" builtinId="9" hidden="1"/>
    <cellStyle name="Followed Hyperlink" xfId="11294" builtinId="9" hidden="1"/>
    <cellStyle name="Followed Hyperlink" xfId="11295" builtinId="9" hidden="1"/>
    <cellStyle name="Followed Hyperlink" xfId="11296" builtinId="9" hidden="1"/>
    <cellStyle name="Followed Hyperlink" xfId="11297" builtinId="9" hidden="1"/>
    <cellStyle name="Followed Hyperlink" xfId="11298" builtinId="9" hidden="1"/>
    <cellStyle name="Followed Hyperlink" xfId="11299" builtinId="9" hidden="1"/>
    <cellStyle name="Followed Hyperlink" xfId="11300" builtinId="9" hidden="1"/>
    <cellStyle name="Followed Hyperlink" xfId="11301" builtinId="9" hidden="1"/>
    <cellStyle name="Followed Hyperlink" xfId="11302" builtinId="9" hidden="1"/>
    <cellStyle name="Followed Hyperlink" xfId="11303" builtinId="9" hidden="1"/>
    <cellStyle name="Followed Hyperlink" xfId="11304" builtinId="9" hidden="1"/>
    <cellStyle name="Followed Hyperlink" xfId="11305" builtinId="9" hidden="1"/>
    <cellStyle name="Followed Hyperlink" xfId="11306" builtinId="9" hidden="1"/>
    <cellStyle name="Followed Hyperlink" xfId="11307" builtinId="9" hidden="1"/>
    <cellStyle name="Followed Hyperlink" xfId="11308" builtinId="9" hidden="1"/>
    <cellStyle name="Followed Hyperlink" xfId="11309" builtinId="9" hidden="1"/>
    <cellStyle name="Followed Hyperlink" xfId="11310" builtinId="9" hidden="1"/>
    <cellStyle name="Followed Hyperlink" xfId="11311" builtinId="9" hidden="1"/>
    <cellStyle name="Followed Hyperlink" xfId="11312" builtinId="9" hidden="1"/>
    <cellStyle name="Followed Hyperlink" xfId="11313" builtinId="9" hidden="1"/>
    <cellStyle name="Followed Hyperlink" xfId="11314" builtinId="9" hidden="1"/>
    <cellStyle name="Followed Hyperlink" xfId="11315" builtinId="9" hidden="1"/>
    <cellStyle name="Followed Hyperlink" xfId="11316" builtinId="9" hidden="1"/>
    <cellStyle name="Followed Hyperlink" xfId="11317" builtinId="9" hidden="1"/>
    <cellStyle name="Followed Hyperlink" xfId="11318" builtinId="9" hidden="1"/>
    <cellStyle name="Followed Hyperlink" xfId="11319" builtinId="9" hidden="1"/>
    <cellStyle name="Followed Hyperlink" xfId="11320" builtinId="9" hidden="1"/>
    <cellStyle name="Followed Hyperlink" xfId="11321" builtinId="9" hidden="1"/>
    <cellStyle name="Followed Hyperlink" xfId="11322" builtinId="9" hidden="1"/>
    <cellStyle name="Followed Hyperlink" xfId="11323" builtinId="9" hidden="1"/>
    <cellStyle name="Followed Hyperlink" xfId="11324" builtinId="9" hidden="1"/>
    <cellStyle name="Followed Hyperlink" xfId="11325" builtinId="9" hidden="1"/>
    <cellStyle name="Followed Hyperlink" xfId="11326" builtinId="9" hidden="1"/>
    <cellStyle name="Followed Hyperlink" xfId="11327" builtinId="9" hidden="1"/>
    <cellStyle name="Followed Hyperlink" xfId="11328" builtinId="9" hidden="1"/>
    <cellStyle name="Followed Hyperlink" xfId="11329" builtinId="9" hidden="1"/>
    <cellStyle name="Followed Hyperlink" xfId="11330" builtinId="9" hidden="1"/>
    <cellStyle name="Followed Hyperlink" xfId="11333" builtinId="9" hidden="1"/>
    <cellStyle name="Followed Hyperlink" xfId="11334" builtinId="9" hidden="1"/>
    <cellStyle name="Followed Hyperlink" xfId="11335" builtinId="9" hidden="1"/>
    <cellStyle name="Followed Hyperlink" xfId="11336" builtinId="9" hidden="1"/>
    <cellStyle name="Followed Hyperlink" xfId="11337" builtinId="9" hidden="1"/>
    <cellStyle name="Followed Hyperlink" xfId="11338" builtinId="9" hidden="1"/>
    <cellStyle name="Followed Hyperlink" xfId="11339" builtinId="9" hidden="1"/>
    <cellStyle name="Followed Hyperlink" xfId="11340" builtinId="9" hidden="1"/>
    <cellStyle name="Followed Hyperlink" xfId="11341" builtinId="9" hidden="1"/>
    <cellStyle name="Followed Hyperlink" xfId="11342" builtinId="9" hidden="1"/>
    <cellStyle name="Followed Hyperlink" xfId="11343" builtinId="9" hidden="1"/>
    <cellStyle name="Followed Hyperlink" xfId="11344" builtinId="9" hidden="1"/>
    <cellStyle name="Followed Hyperlink" xfId="11345" builtinId="9" hidden="1"/>
    <cellStyle name="Followed Hyperlink" xfId="11346" builtinId="9" hidden="1"/>
    <cellStyle name="Followed Hyperlink" xfId="11347" builtinId="9" hidden="1"/>
    <cellStyle name="Followed Hyperlink" xfId="11348" builtinId="9" hidden="1"/>
    <cellStyle name="Followed Hyperlink" xfId="11349" builtinId="9" hidden="1"/>
    <cellStyle name="Followed Hyperlink" xfId="11350" builtinId="9" hidden="1"/>
    <cellStyle name="Followed Hyperlink" xfId="11351" builtinId="9" hidden="1"/>
    <cellStyle name="Followed Hyperlink" xfId="11352" builtinId="9" hidden="1"/>
    <cellStyle name="Followed Hyperlink" xfId="11353" builtinId="9" hidden="1"/>
    <cellStyle name="Followed Hyperlink" xfId="11354" builtinId="9" hidden="1"/>
    <cellStyle name="Followed Hyperlink" xfId="11355" builtinId="9" hidden="1"/>
    <cellStyle name="Followed Hyperlink" xfId="11356" builtinId="9" hidden="1"/>
    <cellStyle name="Followed Hyperlink" xfId="11357" builtinId="9" hidden="1"/>
    <cellStyle name="Followed Hyperlink" xfId="11358" builtinId="9" hidden="1"/>
    <cellStyle name="Followed Hyperlink" xfId="11359" builtinId="9" hidden="1"/>
    <cellStyle name="Followed Hyperlink" xfId="11360" builtinId="9" hidden="1"/>
    <cellStyle name="Followed Hyperlink" xfId="11361" builtinId="9" hidden="1"/>
    <cellStyle name="Followed Hyperlink" xfId="11362" builtinId="9" hidden="1"/>
    <cellStyle name="Followed Hyperlink" xfId="11363" builtinId="9" hidden="1"/>
    <cellStyle name="Followed Hyperlink" xfId="11364" builtinId="9" hidden="1"/>
    <cellStyle name="Followed Hyperlink" xfId="11365" builtinId="9" hidden="1"/>
    <cellStyle name="Followed Hyperlink" xfId="11366" builtinId="9" hidden="1"/>
    <cellStyle name="Followed Hyperlink" xfId="11367" builtinId="9" hidden="1"/>
    <cellStyle name="Followed Hyperlink" xfId="11368" builtinId="9" hidden="1"/>
    <cellStyle name="Followed Hyperlink" xfId="11369" builtinId="9" hidden="1"/>
    <cellStyle name="Followed Hyperlink" xfId="11370" builtinId="9" hidden="1"/>
    <cellStyle name="Followed Hyperlink" xfId="11371" builtinId="9" hidden="1"/>
    <cellStyle name="Followed Hyperlink" xfId="11372" builtinId="9" hidden="1"/>
    <cellStyle name="Followed Hyperlink" xfId="11373" builtinId="9" hidden="1"/>
    <cellStyle name="Followed Hyperlink" xfId="11374" builtinId="9" hidden="1"/>
    <cellStyle name="Followed Hyperlink" xfId="11375" builtinId="9" hidden="1"/>
    <cellStyle name="Followed Hyperlink" xfId="11376" builtinId="9" hidden="1"/>
    <cellStyle name="Followed Hyperlink" xfId="11377" builtinId="9" hidden="1"/>
    <cellStyle name="Followed Hyperlink" xfId="11378" builtinId="9" hidden="1"/>
    <cellStyle name="Followed Hyperlink" xfId="11379" builtinId="9" hidden="1"/>
    <cellStyle name="Followed Hyperlink" xfId="11380" builtinId="9" hidden="1"/>
    <cellStyle name="Followed Hyperlink" xfId="11381" builtinId="9" hidden="1"/>
    <cellStyle name="Followed Hyperlink" xfId="11382" builtinId="9" hidden="1"/>
    <cellStyle name="Followed Hyperlink" xfId="11383" builtinId="9" hidden="1"/>
    <cellStyle name="Followed Hyperlink" xfId="11384" builtinId="9" hidden="1"/>
    <cellStyle name="Followed Hyperlink" xfId="11385" builtinId="9" hidden="1"/>
    <cellStyle name="Followed Hyperlink" xfId="11386" builtinId="9" hidden="1"/>
    <cellStyle name="Followed Hyperlink" xfId="11387" builtinId="9" hidden="1"/>
    <cellStyle name="Followed Hyperlink" xfId="11388" builtinId="9" hidden="1"/>
    <cellStyle name="Followed Hyperlink" xfId="11389" builtinId="9" hidden="1"/>
    <cellStyle name="Followed Hyperlink" xfId="11390" builtinId="9" hidden="1"/>
    <cellStyle name="Followed Hyperlink" xfId="11391" builtinId="9" hidden="1"/>
    <cellStyle name="Followed Hyperlink" xfId="11392" builtinId="9" hidden="1"/>
    <cellStyle name="Followed Hyperlink" xfId="11393" builtinId="9" hidden="1"/>
    <cellStyle name="Followed Hyperlink" xfId="11394" builtinId="9" hidden="1"/>
    <cellStyle name="Followed Hyperlink" xfId="11395" builtinId="9" hidden="1"/>
    <cellStyle name="Followed Hyperlink" xfId="11396" builtinId="9" hidden="1"/>
    <cellStyle name="Followed Hyperlink" xfId="11397" builtinId="9" hidden="1"/>
    <cellStyle name="Followed Hyperlink" xfId="11398" builtinId="9" hidden="1"/>
    <cellStyle name="Followed Hyperlink" xfId="11399" builtinId="9" hidden="1"/>
    <cellStyle name="Followed Hyperlink" xfId="11400" builtinId="9" hidden="1"/>
    <cellStyle name="Followed Hyperlink" xfId="11401" builtinId="9" hidden="1"/>
    <cellStyle name="Followed Hyperlink" xfId="11402" builtinId="9" hidden="1"/>
    <cellStyle name="Followed Hyperlink" xfId="11403" builtinId="9" hidden="1"/>
    <cellStyle name="Followed Hyperlink" xfId="11404" builtinId="9" hidden="1"/>
    <cellStyle name="Followed Hyperlink" xfId="11405" builtinId="9" hidden="1"/>
    <cellStyle name="Followed Hyperlink" xfId="11406" builtinId="9" hidden="1"/>
    <cellStyle name="Followed Hyperlink" xfId="11407" builtinId="9" hidden="1"/>
    <cellStyle name="Followed Hyperlink" xfId="11331" builtinId="9" hidden="1"/>
    <cellStyle name="Followed Hyperlink" xfId="11408" builtinId="9" hidden="1"/>
    <cellStyle name="Followed Hyperlink" xfId="11409" builtinId="9" hidden="1"/>
    <cellStyle name="Followed Hyperlink" xfId="11410" builtinId="9" hidden="1"/>
    <cellStyle name="Followed Hyperlink" xfId="11411" builtinId="9" hidden="1"/>
    <cellStyle name="Followed Hyperlink" xfId="11412" builtinId="9" hidden="1"/>
    <cellStyle name="Followed Hyperlink" xfId="11413" builtinId="9" hidden="1"/>
    <cellStyle name="Followed Hyperlink" xfId="11414" builtinId="9" hidden="1"/>
    <cellStyle name="Followed Hyperlink" xfId="11415" builtinId="9" hidden="1"/>
    <cellStyle name="Followed Hyperlink" xfId="11416" builtinId="9" hidden="1"/>
    <cellStyle name="Followed Hyperlink" xfId="11417" builtinId="9" hidden="1"/>
    <cellStyle name="Followed Hyperlink" xfId="11418" builtinId="9" hidden="1"/>
    <cellStyle name="Followed Hyperlink" xfId="11419" builtinId="9" hidden="1"/>
    <cellStyle name="Followed Hyperlink" xfId="11420" builtinId="9" hidden="1"/>
    <cellStyle name="Followed Hyperlink" xfId="11421" builtinId="9" hidden="1"/>
    <cellStyle name="Followed Hyperlink" xfId="11422" builtinId="9" hidden="1"/>
    <cellStyle name="Followed Hyperlink" xfId="11423" builtinId="9" hidden="1"/>
    <cellStyle name="Followed Hyperlink" xfId="11424" builtinId="9" hidden="1"/>
    <cellStyle name="Followed Hyperlink" xfId="11425" builtinId="9" hidden="1"/>
    <cellStyle name="Followed Hyperlink" xfId="11426" builtinId="9" hidden="1"/>
    <cellStyle name="Followed Hyperlink" xfId="11427" builtinId="9" hidden="1"/>
    <cellStyle name="Followed Hyperlink" xfId="11428" builtinId="9" hidden="1"/>
    <cellStyle name="Followed Hyperlink" xfId="11429" builtinId="9" hidden="1"/>
    <cellStyle name="Followed Hyperlink" xfId="11430" builtinId="9" hidden="1"/>
    <cellStyle name="Followed Hyperlink" xfId="11431" builtinId="9" hidden="1"/>
    <cellStyle name="Followed Hyperlink" xfId="11432" builtinId="9" hidden="1"/>
    <cellStyle name="Followed Hyperlink" xfId="11433" builtinId="9" hidden="1"/>
    <cellStyle name="Followed Hyperlink" xfId="11434" builtinId="9" hidden="1"/>
    <cellStyle name="Followed Hyperlink" xfId="11435" builtinId="9" hidden="1"/>
    <cellStyle name="Followed Hyperlink" xfId="11436" builtinId="9" hidden="1"/>
    <cellStyle name="Followed Hyperlink" xfId="11437" builtinId="9" hidden="1"/>
    <cellStyle name="Followed Hyperlink" xfId="11438" builtinId="9" hidden="1"/>
    <cellStyle name="Followed Hyperlink" xfId="11439" builtinId="9" hidden="1"/>
    <cellStyle name="Followed Hyperlink" xfId="11440" builtinId="9" hidden="1"/>
    <cellStyle name="Followed Hyperlink" xfId="11441" builtinId="9" hidden="1"/>
    <cellStyle name="Followed Hyperlink" xfId="11442" builtinId="9" hidden="1"/>
    <cellStyle name="Followed Hyperlink" xfId="11443" builtinId="9" hidden="1"/>
    <cellStyle name="Followed Hyperlink" xfId="11444" builtinId="9" hidden="1"/>
    <cellStyle name="Followed Hyperlink" xfId="11445" builtinId="9" hidden="1"/>
    <cellStyle name="Followed Hyperlink" xfId="11446" builtinId="9" hidden="1"/>
    <cellStyle name="Followed Hyperlink" xfId="11447" builtinId="9" hidden="1"/>
    <cellStyle name="Followed Hyperlink" xfId="11448" builtinId="9" hidden="1"/>
    <cellStyle name="Followed Hyperlink" xfId="11449" builtinId="9" hidden="1"/>
    <cellStyle name="Followed Hyperlink" xfId="11450" builtinId="9" hidden="1"/>
    <cellStyle name="Followed Hyperlink" xfId="11451" builtinId="9" hidden="1"/>
    <cellStyle name="Followed Hyperlink" xfId="11452" builtinId="9" hidden="1"/>
    <cellStyle name="Followed Hyperlink" xfId="11453" builtinId="9" hidden="1"/>
    <cellStyle name="Followed Hyperlink" xfId="11454" builtinId="9" hidden="1"/>
    <cellStyle name="Followed Hyperlink" xfId="11455" builtinId="9" hidden="1"/>
    <cellStyle name="Followed Hyperlink" xfId="11456" builtinId="9" hidden="1"/>
    <cellStyle name="Followed Hyperlink" xfId="11457" builtinId="9" hidden="1"/>
    <cellStyle name="Followed Hyperlink" xfId="11458" builtinId="9" hidden="1"/>
    <cellStyle name="Followed Hyperlink" xfId="11459" builtinId="9" hidden="1"/>
    <cellStyle name="Followed Hyperlink" xfId="11460" builtinId="9" hidden="1"/>
    <cellStyle name="Followed Hyperlink" xfId="11461" builtinId="9" hidden="1"/>
    <cellStyle name="Followed Hyperlink" xfId="11462" builtinId="9" hidden="1"/>
    <cellStyle name="Followed Hyperlink" xfId="11463" builtinId="9" hidden="1"/>
    <cellStyle name="Followed Hyperlink" xfId="11464" builtinId="9" hidden="1"/>
    <cellStyle name="Followed Hyperlink" xfId="11465" builtinId="9" hidden="1"/>
    <cellStyle name="Followed Hyperlink" xfId="11466" builtinId="9" hidden="1"/>
    <cellStyle name="Followed Hyperlink" xfId="11467" builtinId="9" hidden="1"/>
    <cellStyle name="Followed Hyperlink" xfId="11468" builtinId="9" hidden="1"/>
    <cellStyle name="Followed Hyperlink" xfId="11469" builtinId="9" hidden="1"/>
    <cellStyle name="Followed Hyperlink" xfId="11470" builtinId="9" hidden="1"/>
    <cellStyle name="Followed Hyperlink" xfId="11471" builtinId="9" hidden="1"/>
    <cellStyle name="Followed Hyperlink" xfId="11472" builtinId="9" hidden="1"/>
    <cellStyle name="Followed Hyperlink" xfId="11473" builtinId="9" hidden="1"/>
    <cellStyle name="Followed Hyperlink" xfId="11474" builtinId="9" hidden="1"/>
    <cellStyle name="Followed Hyperlink" xfId="11475" builtinId="9" hidden="1"/>
    <cellStyle name="Followed Hyperlink" xfId="11476" builtinId="9" hidden="1"/>
    <cellStyle name="Followed Hyperlink" xfId="11477" builtinId="9" hidden="1"/>
    <cellStyle name="Followed Hyperlink" xfId="11478" builtinId="9" hidden="1"/>
    <cellStyle name="Followed Hyperlink" xfId="11479" builtinId="9" hidden="1"/>
    <cellStyle name="Followed Hyperlink" xfId="11480" builtinId="9" hidden="1"/>
    <cellStyle name="Followed Hyperlink" xfId="11481" builtinId="9" hidden="1"/>
    <cellStyle name="Followed Hyperlink" xfId="11332" builtinId="9" hidden="1"/>
    <cellStyle name="Followed Hyperlink" xfId="11482" builtinId="9" hidden="1"/>
    <cellStyle name="Followed Hyperlink" xfId="11483" builtinId="9" hidden="1"/>
    <cellStyle name="Followed Hyperlink" xfId="11484" builtinId="9" hidden="1"/>
    <cellStyle name="Followed Hyperlink" xfId="11485" builtinId="9" hidden="1"/>
    <cellStyle name="Followed Hyperlink" xfId="11486" builtinId="9" hidden="1"/>
    <cellStyle name="Followed Hyperlink" xfId="11487" builtinId="9" hidden="1"/>
    <cellStyle name="Followed Hyperlink" xfId="11488" builtinId="9" hidden="1"/>
    <cellStyle name="Followed Hyperlink" xfId="11489" builtinId="9" hidden="1"/>
    <cellStyle name="Followed Hyperlink" xfId="11490" builtinId="9" hidden="1"/>
    <cellStyle name="Followed Hyperlink" xfId="11491" builtinId="9" hidden="1"/>
    <cellStyle name="Followed Hyperlink" xfId="11492" builtinId="9" hidden="1"/>
    <cellStyle name="Followed Hyperlink" xfId="11493" builtinId="9" hidden="1"/>
    <cellStyle name="Followed Hyperlink" xfId="11494" builtinId="9" hidden="1"/>
    <cellStyle name="Followed Hyperlink" xfId="11495" builtinId="9" hidden="1"/>
    <cellStyle name="Followed Hyperlink" xfId="11496" builtinId="9" hidden="1"/>
    <cellStyle name="Followed Hyperlink" xfId="11497" builtinId="9" hidden="1"/>
    <cellStyle name="Followed Hyperlink" xfId="11498" builtinId="9" hidden="1"/>
    <cellStyle name="Followed Hyperlink" xfId="11499" builtinId="9" hidden="1"/>
    <cellStyle name="Followed Hyperlink" xfId="11500" builtinId="9" hidden="1"/>
    <cellStyle name="Followed Hyperlink" xfId="11501" builtinId="9" hidden="1"/>
    <cellStyle name="Followed Hyperlink" xfId="11502" builtinId="9" hidden="1"/>
    <cellStyle name="Followed Hyperlink" xfId="11503" builtinId="9" hidden="1"/>
    <cellStyle name="Followed Hyperlink" xfId="11504" builtinId="9" hidden="1"/>
    <cellStyle name="Followed Hyperlink" xfId="11505" builtinId="9" hidden="1"/>
    <cellStyle name="Followed Hyperlink" xfId="11506" builtinId="9" hidden="1"/>
    <cellStyle name="Followed Hyperlink" xfId="11507" builtinId="9" hidden="1"/>
    <cellStyle name="Followed Hyperlink" xfId="11508" builtinId="9" hidden="1"/>
    <cellStyle name="Followed Hyperlink" xfId="11509" builtinId="9" hidden="1"/>
    <cellStyle name="Followed Hyperlink" xfId="11510" builtinId="9" hidden="1"/>
    <cellStyle name="Followed Hyperlink" xfId="11511" builtinId="9" hidden="1"/>
    <cellStyle name="Followed Hyperlink" xfId="11512" builtinId="9" hidden="1"/>
    <cellStyle name="Followed Hyperlink" xfId="11513" builtinId="9" hidden="1"/>
    <cellStyle name="Followed Hyperlink" xfId="11514" builtinId="9" hidden="1"/>
    <cellStyle name="Followed Hyperlink" xfId="11515" builtinId="9" hidden="1"/>
    <cellStyle name="Followed Hyperlink" xfId="11516" builtinId="9" hidden="1"/>
    <cellStyle name="Followed Hyperlink" xfId="11517" builtinId="9" hidden="1"/>
    <cellStyle name="Followed Hyperlink" xfId="11518" builtinId="9" hidden="1"/>
    <cellStyle name="Followed Hyperlink" xfId="11519" builtinId="9" hidden="1"/>
    <cellStyle name="Followed Hyperlink" xfId="11520" builtinId="9" hidden="1"/>
    <cellStyle name="Followed Hyperlink" xfId="11521" builtinId="9" hidden="1"/>
    <cellStyle name="Followed Hyperlink" xfId="11522" builtinId="9" hidden="1"/>
    <cellStyle name="Followed Hyperlink" xfId="11523" builtinId="9" hidden="1"/>
    <cellStyle name="Followed Hyperlink" xfId="11524" builtinId="9" hidden="1"/>
    <cellStyle name="Followed Hyperlink" xfId="11525" builtinId="9" hidden="1"/>
    <cellStyle name="Followed Hyperlink" xfId="11526" builtinId="9" hidden="1"/>
    <cellStyle name="Followed Hyperlink" xfId="11527" builtinId="9" hidden="1"/>
    <cellStyle name="Followed Hyperlink" xfId="11528" builtinId="9" hidden="1"/>
    <cellStyle name="Followed Hyperlink" xfId="11529" builtinId="9" hidden="1"/>
    <cellStyle name="Followed Hyperlink" xfId="11530" builtinId="9" hidden="1"/>
    <cellStyle name="Followed Hyperlink" xfId="11531" builtinId="9" hidden="1"/>
    <cellStyle name="Followed Hyperlink" xfId="11532" builtinId="9" hidden="1"/>
    <cellStyle name="Followed Hyperlink" xfId="11533" builtinId="9" hidden="1"/>
    <cellStyle name="Followed Hyperlink" xfId="11534" builtinId="9" hidden="1"/>
    <cellStyle name="Followed Hyperlink" xfId="11535" builtinId="9" hidden="1"/>
    <cellStyle name="Followed Hyperlink" xfId="11536" builtinId="9" hidden="1"/>
    <cellStyle name="Followed Hyperlink" xfId="11537" builtinId="9" hidden="1"/>
    <cellStyle name="Followed Hyperlink" xfId="11538" builtinId="9" hidden="1"/>
    <cellStyle name="Followed Hyperlink" xfId="11539" builtinId="9" hidden="1"/>
    <cellStyle name="Followed Hyperlink" xfId="11540" builtinId="9" hidden="1"/>
    <cellStyle name="Followed Hyperlink" xfId="11541" builtinId="9" hidden="1"/>
    <cellStyle name="Followed Hyperlink" xfId="11542" builtinId="9" hidden="1"/>
    <cellStyle name="Followed Hyperlink" xfId="11543" builtinId="9" hidden="1"/>
    <cellStyle name="Followed Hyperlink" xfId="11544" builtinId="9" hidden="1"/>
    <cellStyle name="Followed Hyperlink" xfId="11545" builtinId="9" hidden="1"/>
    <cellStyle name="Followed Hyperlink" xfId="11546" builtinId="9" hidden="1"/>
    <cellStyle name="Followed Hyperlink" xfId="11547" builtinId="9" hidden="1"/>
    <cellStyle name="Followed Hyperlink" xfId="11548" builtinId="9" hidden="1"/>
    <cellStyle name="Followed Hyperlink" xfId="11549" builtinId="9" hidden="1"/>
    <cellStyle name="Followed Hyperlink" xfId="11550" builtinId="9" hidden="1"/>
    <cellStyle name="Followed Hyperlink" xfId="11551" builtinId="9" hidden="1"/>
    <cellStyle name="Followed Hyperlink" xfId="11552" builtinId="9" hidden="1"/>
    <cellStyle name="Followed Hyperlink" xfId="11553" builtinId="9" hidden="1"/>
    <cellStyle name="Followed Hyperlink" xfId="11554" builtinId="9" hidden="1"/>
    <cellStyle name="Followed Hyperlink" xfId="11555" builtinId="9" hidden="1"/>
    <cellStyle name="Followed Hyperlink" xfId="10355" builtinId="9" hidden="1"/>
    <cellStyle name="Followed Hyperlink" xfId="11556" builtinId="9" hidden="1"/>
    <cellStyle name="Followed Hyperlink" xfId="11557" builtinId="9" hidden="1"/>
    <cellStyle name="Followed Hyperlink" xfId="11558" builtinId="9" hidden="1"/>
    <cellStyle name="Followed Hyperlink" xfId="11559" builtinId="9" hidden="1"/>
    <cellStyle name="Followed Hyperlink" xfId="11560" builtinId="9" hidden="1"/>
    <cellStyle name="Followed Hyperlink" xfId="11561" builtinId="9" hidden="1"/>
    <cellStyle name="Followed Hyperlink" xfId="11562" builtinId="9" hidden="1"/>
    <cellStyle name="Followed Hyperlink" xfId="11563" builtinId="9" hidden="1"/>
    <cellStyle name="Followed Hyperlink" xfId="11564" builtinId="9" hidden="1"/>
    <cellStyle name="Followed Hyperlink" xfId="11565" builtinId="9" hidden="1"/>
    <cellStyle name="Followed Hyperlink" xfId="11566" builtinId="9" hidden="1"/>
    <cellStyle name="Followed Hyperlink" xfId="11567" builtinId="9" hidden="1"/>
    <cellStyle name="Followed Hyperlink" xfId="11568" builtinId="9" hidden="1"/>
    <cellStyle name="Followed Hyperlink" xfId="11569" builtinId="9" hidden="1"/>
    <cellStyle name="Followed Hyperlink" xfId="11570" builtinId="9" hidden="1"/>
    <cellStyle name="Followed Hyperlink" xfId="11571" builtinId="9" hidden="1"/>
    <cellStyle name="Followed Hyperlink" xfId="11572" builtinId="9" hidden="1"/>
    <cellStyle name="Followed Hyperlink" xfId="11573" builtinId="9" hidden="1"/>
    <cellStyle name="Followed Hyperlink" xfId="11574" builtinId="9" hidden="1"/>
    <cellStyle name="Followed Hyperlink" xfId="11575" builtinId="9" hidden="1"/>
    <cellStyle name="Followed Hyperlink" xfId="11576" builtinId="9" hidden="1"/>
    <cellStyle name="Followed Hyperlink" xfId="11577" builtinId="9" hidden="1"/>
    <cellStyle name="Followed Hyperlink" xfId="11578" builtinId="9" hidden="1"/>
    <cellStyle name="Followed Hyperlink" xfId="11579" builtinId="9" hidden="1"/>
    <cellStyle name="Followed Hyperlink" xfId="11580" builtinId="9" hidden="1"/>
    <cellStyle name="Followed Hyperlink" xfId="11581" builtinId="9" hidden="1"/>
    <cellStyle name="Followed Hyperlink" xfId="11582" builtinId="9" hidden="1"/>
    <cellStyle name="Followed Hyperlink" xfId="11583" builtinId="9" hidden="1"/>
    <cellStyle name="Followed Hyperlink" xfId="11584" builtinId="9" hidden="1"/>
    <cellStyle name="Followed Hyperlink" xfId="11585" builtinId="9" hidden="1"/>
    <cellStyle name="Followed Hyperlink" xfId="11586" builtinId="9" hidden="1"/>
    <cellStyle name="Followed Hyperlink" xfId="11587" builtinId="9" hidden="1"/>
    <cellStyle name="Followed Hyperlink" xfId="11588" builtinId="9" hidden="1"/>
    <cellStyle name="Followed Hyperlink" xfId="11589" builtinId="9" hidden="1"/>
    <cellStyle name="Followed Hyperlink" xfId="11590" builtinId="9" hidden="1"/>
    <cellStyle name="Followed Hyperlink" xfId="11591" builtinId="9" hidden="1"/>
    <cellStyle name="Followed Hyperlink" xfId="11592" builtinId="9" hidden="1"/>
    <cellStyle name="Followed Hyperlink" xfId="11593" builtinId="9" hidden="1"/>
    <cellStyle name="Followed Hyperlink" xfId="11594" builtinId="9" hidden="1"/>
    <cellStyle name="Followed Hyperlink" xfId="11595" builtinId="9" hidden="1"/>
    <cellStyle name="Followed Hyperlink" xfId="11596" builtinId="9" hidden="1"/>
    <cellStyle name="Followed Hyperlink" xfId="11597" builtinId="9" hidden="1"/>
    <cellStyle name="Followed Hyperlink" xfId="11598" builtinId="9" hidden="1"/>
    <cellStyle name="Followed Hyperlink" xfId="11599" builtinId="9" hidden="1"/>
    <cellStyle name="Followed Hyperlink" xfId="11600" builtinId="9" hidden="1"/>
    <cellStyle name="Followed Hyperlink" xfId="11601" builtinId="9" hidden="1"/>
    <cellStyle name="Followed Hyperlink" xfId="11602" builtinId="9" hidden="1"/>
    <cellStyle name="Followed Hyperlink" xfId="11603" builtinId="9" hidden="1"/>
    <cellStyle name="Followed Hyperlink" xfId="11604" builtinId="9" hidden="1"/>
    <cellStyle name="Followed Hyperlink" xfId="11605" builtinId="9" hidden="1"/>
    <cellStyle name="Followed Hyperlink" xfId="11606" builtinId="9" hidden="1"/>
    <cellStyle name="Followed Hyperlink" xfId="11607" builtinId="9" hidden="1"/>
    <cellStyle name="Followed Hyperlink" xfId="11608" builtinId="9" hidden="1"/>
    <cellStyle name="Followed Hyperlink" xfId="11609" builtinId="9" hidden="1"/>
    <cellStyle name="Followed Hyperlink" xfId="11610" builtinId="9" hidden="1"/>
    <cellStyle name="Followed Hyperlink" xfId="11611" builtinId="9" hidden="1"/>
    <cellStyle name="Followed Hyperlink" xfId="11612" builtinId="9" hidden="1"/>
    <cellStyle name="Followed Hyperlink" xfId="11613" builtinId="9" hidden="1"/>
    <cellStyle name="Followed Hyperlink" xfId="11614" builtinId="9" hidden="1"/>
    <cellStyle name="Followed Hyperlink" xfId="11615" builtinId="9" hidden="1"/>
    <cellStyle name="Followed Hyperlink" xfId="11616" builtinId="9" hidden="1"/>
    <cellStyle name="Followed Hyperlink" xfId="11617" builtinId="9" hidden="1"/>
    <cellStyle name="Followed Hyperlink" xfId="11618" builtinId="9" hidden="1"/>
    <cellStyle name="Followed Hyperlink" xfId="11619" builtinId="9" hidden="1"/>
    <cellStyle name="Followed Hyperlink" xfId="11620" builtinId="9" hidden="1"/>
    <cellStyle name="Followed Hyperlink" xfId="11621" builtinId="9" hidden="1"/>
    <cellStyle name="Followed Hyperlink" xfId="11622" builtinId="9" hidden="1"/>
    <cellStyle name="Followed Hyperlink" xfId="11623" builtinId="9" hidden="1"/>
    <cellStyle name="Followed Hyperlink" xfId="11624" builtinId="9" hidden="1"/>
    <cellStyle name="Followed Hyperlink" xfId="11625" builtinId="9" hidden="1"/>
    <cellStyle name="Followed Hyperlink" xfId="11626" builtinId="9" hidden="1"/>
    <cellStyle name="Followed Hyperlink" xfId="11627" builtinId="9" hidden="1"/>
    <cellStyle name="Followed Hyperlink" xfId="11628" builtinId="9" hidden="1"/>
    <cellStyle name="Followed Hyperlink" xfId="11629" builtinId="9" hidden="1"/>
    <cellStyle name="Followed Hyperlink" xfId="11632" builtinId="9" hidden="1"/>
    <cellStyle name="Followed Hyperlink" xfId="11633" builtinId="9" hidden="1"/>
    <cellStyle name="Followed Hyperlink" xfId="11634" builtinId="9" hidden="1"/>
    <cellStyle name="Followed Hyperlink" xfId="11635" builtinId="9" hidden="1"/>
    <cellStyle name="Followed Hyperlink" xfId="11636" builtinId="9" hidden="1"/>
    <cellStyle name="Followed Hyperlink" xfId="11637" builtinId="9" hidden="1"/>
    <cellStyle name="Followed Hyperlink" xfId="11638" builtinId="9" hidden="1"/>
    <cellStyle name="Followed Hyperlink" xfId="11639" builtinId="9" hidden="1"/>
    <cellStyle name="Followed Hyperlink" xfId="11640" builtinId="9" hidden="1"/>
    <cellStyle name="Followed Hyperlink" xfId="11641" builtinId="9" hidden="1"/>
    <cellStyle name="Followed Hyperlink" xfId="11642" builtinId="9" hidden="1"/>
    <cellStyle name="Followed Hyperlink" xfId="11643" builtinId="9" hidden="1"/>
    <cellStyle name="Followed Hyperlink" xfId="11644" builtinId="9" hidden="1"/>
    <cellStyle name="Followed Hyperlink" xfId="11645" builtinId="9" hidden="1"/>
    <cellStyle name="Followed Hyperlink" xfId="11646" builtinId="9" hidden="1"/>
    <cellStyle name="Followed Hyperlink" xfId="11647" builtinId="9" hidden="1"/>
    <cellStyle name="Followed Hyperlink" xfId="11648" builtinId="9" hidden="1"/>
    <cellStyle name="Followed Hyperlink" xfId="11649" builtinId="9" hidden="1"/>
    <cellStyle name="Followed Hyperlink" xfId="11650" builtinId="9" hidden="1"/>
    <cellStyle name="Followed Hyperlink" xfId="11651" builtinId="9" hidden="1"/>
    <cellStyle name="Followed Hyperlink" xfId="11652" builtinId="9" hidden="1"/>
    <cellStyle name="Followed Hyperlink" xfId="11653" builtinId="9" hidden="1"/>
    <cellStyle name="Followed Hyperlink" xfId="11654" builtinId="9" hidden="1"/>
    <cellStyle name="Followed Hyperlink" xfId="11655" builtinId="9" hidden="1"/>
    <cellStyle name="Followed Hyperlink" xfId="11656" builtinId="9" hidden="1"/>
    <cellStyle name="Followed Hyperlink" xfId="11657" builtinId="9" hidden="1"/>
    <cellStyle name="Followed Hyperlink" xfId="11658" builtinId="9" hidden="1"/>
    <cellStyle name="Followed Hyperlink" xfId="11659" builtinId="9" hidden="1"/>
    <cellStyle name="Followed Hyperlink" xfId="11660" builtinId="9" hidden="1"/>
    <cellStyle name="Followed Hyperlink" xfId="11661" builtinId="9" hidden="1"/>
    <cellStyle name="Followed Hyperlink" xfId="11662" builtinId="9" hidden="1"/>
    <cellStyle name="Followed Hyperlink" xfId="11663" builtinId="9" hidden="1"/>
    <cellStyle name="Followed Hyperlink" xfId="11664" builtinId="9" hidden="1"/>
    <cellStyle name="Followed Hyperlink" xfId="11665" builtinId="9" hidden="1"/>
    <cellStyle name="Followed Hyperlink" xfId="11666" builtinId="9" hidden="1"/>
    <cellStyle name="Followed Hyperlink" xfId="11667" builtinId="9" hidden="1"/>
    <cellStyle name="Followed Hyperlink" xfId="11668" builtinId="9" hidden="1"/>
    <cellStyle name="Followed Hyperlink" xfId="11669" builtinId="9" hidden="1"/>
    <cellStyle name="Followed Hyperlink" xfId="11670" builtinId="9" hidden="1"/>
    <cellStyle name="Followed Hyperlink" xfId="11671" builtinId="9" hidden="1"/>
    <cellStyle name="Followed Hyperlink" xfId="11672" builtinId="9" hidden="1"/>
    <cellStyle name="Followed Hyperlink" xfId="11673" builtinId="9" hidden="1"/>
    <cellStyle name="Followed Hyperlink" xfId="11674" builtinId="9" hidden="1"/>
    <cellStyle name="Followed Hyperlink" xfId="11675" builtinId="9" hidden="1"/>
    <cellStyle name="Followed Hyperlink" xfId="11676" builtinId="9" hidden="1"/>
    <cellStyle name="Followed Hyperlink" xfId="11677" builtinId="9" hidden="1"/>
    <cellStyle name="Followed Hyperlink" xfId="11678" builtinId="9" hidden="1"/>
    <cellStyle name="Followed Hyperlink" xfId="11679" builtinId="9" hidden="1"/>
    <cellStyle name="Followed Hyperlink" xfId="11680" builtinId="9" hidden="1"/>
    <cellStyle name="Followed Hyperlink" xfId="11681" builtinId="9" hidden="1"/>
    <cellStyle name="Followed Hyperlink" xfId="11682" builtinId="9" hidden="1"/>
    <cellStyle name="Followed Hyperlink" xfId="11683" builtinId="9" hidden="1"/>
    <cellStyle name="Followed Hyperlink" xfId="11684" builtinId="9" hidden="1"/>
    <cellStyle name="Followed Hyperlink" xfId="11685" builtinId="9" hidden="1"/>
    <cellStyle name="Followed Hyperlink" xfId="11686" builtinId="9" hidden="1"/>
    <cellStyle name="Followed Hyperlink" xfId="11687" builtinId="9" hidden="1"/>
    <cellStyle name="Followed Hyperlink" xfId="11688" builtinId="9" hidden="1"/>
    <cellStyle name="Followed Hyperlink" xfId="11689" builtinId="9" hidden="1"/>
    <cellStyle name="Followed Hyperlink" xfId="11690" builtinId="9" hidden="1"/>
    <cellStyle name="Followed Hyperlink" xfId="11691" builtinId="9" hidden="1"/>
    <cellStyle name="Followed Hyperlink" xfId="11692" builtinId="9" hidden="1"/>
    <cellStyle name="Followed Hyperlink" xfId="11693" builtinId="9" hidden="1"/>
    <cellStyle name="Followed Hyperlink" xfId="11694" builtinId="9" hidden="1"/>
    <cellStyle name="Followed Hyperlink" xfId="11695" builtinId="9" hidden="1"/>
    <cellStyle name="Followed Hyperlink" xfId="11696" builtinId="9" hidden="1"/>
    <cellStyle name="Followed Hyperlink" xfId="11697" builtinId="9" hidden="1"/>
    <cellStyle name="Followed Hyperlink" xfId="11698" builtinId="9" hidden="1"/>
    <cellStyle name="Followed Hyperlink" xfId="11699" builtinId="9" hidden="1"/>
    <cellStyle name="Followed Hyperlink" xfId="11700" builtinId="9" hidden="1"/>
    <cellStyle name="Followed Hyperlink" xfId="11701" builtinId="9" hidden="1"/>
    <cellStyle name="Followed Hyperlink" xfId="11702" builtinId="9" hidden="1"/>
    <cellStyle name="Followed Hyperlink" xfId="11703" builtinId="9" hidden="1"/>
    <cellStyle name="Followed Hyperlink" xfId="11704" builtinId="9" hidden="1"/>
    <cellStyle name="Followed Hyperlink" xfId="11705" builtinId="9" hidden="1"/>
    <cellStyle name="Followed Hyperlink" xfId="11706" builtinId="9" hidden="1"/>
    <cellStyle name="Followed Hyperlink" xfId="11630" builtinId="9" hidden="1"/>
    <cellStyle name="Followed Hyperlink" xfId="11707" builtinId="9" hidden="1"/>
    <cellStyle name="Followed Hyperlink" xfId="11708" builtinId="9" hidden="1"/>
    <cellStyle name="Followed Hyperlink" xfId="11709" builtinId="9" hidden="1"/>
    <cellStyle name="Followed Hyperlink" xfId="11710" builtinId="9" hidden="1"/>
    <cellStyle name="Followed Hyperlink" xfId="11711" builtinId="9" hidden="1"/>
    <cellStyle name="Followed Hyperlink" xfId="11712" builtinId="9" hidden="1"/>
    <cellStyle name="Followed Hyperlink" xfId="11713" builtinId="9" hidden="1"/>
    <cellStyle name="Followed Hyperlink" xfId="11714" builtinId="9" hidden="1"/>
    <cellStyle name="Followed Hyperlink" xfId="11715" builtinId="9" hidden="1"/>
    <cellStyle name="Followed Hyperlink" xfId="11716" builtinId="9" hidden="1"/>
    <cellStyle name="Followed Hyperlink" xfId="11717" builtinId="9" hidden="1"/>
    <cellStyle name="Followed Hyperlink" xfId="11718" builtinId="9" hidden="1"/>
    <cellStyle name="Followed Hyperlink" xfId="11719" builtinId="9" hidden="1"/>
    <cellStyle name="Followed Hyperlink" xfId="11720" builtinId="9" hidden="1"/>
    <cellStyle name="Followed Hyperlink" xfId="11721" builtinId="9" hidden="1"/>
    <cellStyle name="Followed Hyperlink" xfId="11722" builtinId="9" hidden="1"/>
    <cellStyle name="Followed Hyperlink" xfId="11723" builtinId="9" hidden="1"/>
    <cellStyle name="Followed Hyperlink" xfId="11724" builtinId="9" hidden="1"/>
    <cellStyle name="Followed Hyperlink" xfId="11725" builtinId="9" hidden="1"/>
    <cellStyle name="Followed Hyperlink" xfId="11726" builtinId="9" hidden="1"/>
    <cellStyle name="Followed Hyperlink" xfId="11727" builtinId="9" hidden="1"/>
    <cellStyle name="Followed Hyperlink" xfId="11728" builtinId="9" hidden="1"/>
    <cellStyle name="Followed Hyperlink" xfId="11729" builtinId="9" hidden="1"/>
    <cellStyle name="Followed Hyperlink" xfId="11730" builtinId="9" hidden="1"/>
    <cellStyle name="Followed Hyperlink" xfId="11731" builtinId="9" hidden="1"/>
    <cellStyle name="Followed Hyperlink" xfId="11732" builtinId="9" hidden="1"/>
    <cellStyle name="Followed Hyperlink" xfId="11733" builtinId="9" hidden="1"/>
    <cellStyle name="Followed Hyperlink" xfId="11734" builtinId="9" hidden="1"/>
    <cellStyle name="Followed Hyperlink" xfId="11735" builtinId="9" hidden="1"/>
    <cellStyle name="Followed Hyperlink" xfId="11736" builtinId="9" hidden="1"/>
    <cellStyle name="Followed Hyperlink" xfId="11737" builtinId="9" hidden="1"/>
    <cellStyle name="Followed Hyperlink" xfId="11738" builtinId="9" hidden="1"/>
    <cellStyle name="Followed Hyperlink" xfId="11739" builtinId="9" hidden="1"/>
    <cellStyle name="Followed Hyperlink" xfId="11740" builtinId="9" hidden="1"/>
    <cellStyle name="Followed Hyperlink" xfId="11741" builtinId="9" hidden="1"/>
    <cellStyle name="Followed Hyperlink" xfId="11742" builtinId="9" hidden="1"/>
    <cellStyle name="Followed Hyperlink" xfId="11743" builtinId="9" hidden="1"/>
    <cellStyle name="Followed Hyperlink" xfId="11744" builtinId="9" hidden="1"/>
    <cellStyle name="Followed Hyperlink" xfId="11745" builtinId="9" hidden="1"/>
    <cellStyle name="Followed Hyperlink" xfId="11746" builtinId="9" hidden="1"/>
    <cellStyle name="Followed Hyperlink" xfId="11747" builtinId="9" hidden="1"/>
    <cellStyle name="Followed Hyperlink" xfId="11748" builtinId="9" hidden="1"/>
    <cellStyle name="Followed Hyperlink" xfId="11749" builtinId="9" hidden="1"/>
    <cellStyle name="Followed Hyperlink" xfId="11750" builtinId="9" hidden="1"/>
    <cellStyle name="Followed Hyperlink" xfId="11751" builtinId="9" hidden="1"/>
    <cellStyle name="Followed Hyperlink" xfId="11752" builtinId="9" hidden="1"/>
    <cellStyle name="Followed Hyperlink" xfId="11753" builtinId="9" hidden="1"/>
    <cellStyle name="Followed Hyperlink" xfId="11754" builtinId="9" hidden="1"/>
    <cellStyle name="Followed Hyperlink" xfId="11755" builtinId="9" hidden="1"/>
    <cellStyle name="Followed Hyperlink" xfId="11756" builtinId="9" hidden="1"/>
    <cellStyle name="Followed Hyperlink" xfId="11757" builtinId="9" hidden="1"/>
    <cellStyle name="Followed Hyperlink" xfId="11758" builtinId="9" hidden="1"/>
    <cellStyle name="Followed Hyperlink" xfId="11759" builtinId="9" hidden="1"/>
    <cellStyle name="Followed Hyperlink" xfId="11760" builtinId="9" hidden="1"/>
    <cellStyle name="Followed Hyperlink" xfId="11761" builtinId="9" hidden="1"/>
    <cellStyle name="Followed Hyperlink" xfId="11762" builtinId="9" hidden="1"/>
    <cellStyle name="Followed Hyperlink" xfId="11763" builtinId="9" hidden="1"/>
    <cellStyle name="Followed Hyperlink" xfId="11764" builtinId="9" hidden="1"/>
    <cellStyle name="Followed Hyperlink" xfId="11765" builtinId="9" hidden="1"/>
    <cellStyle name="Followed Hyperlink" xfId="11766" builtinId="9" hidden="1"/>
    <cellStyle name="Followed Hyperlink" xfId="11767" builtinId="9" hidden="1"/>
    <cellStyle name="Followed Hyperlink" xfId="11768" builtinId="9" hidden="1"/>
    <cellStyle name="Followed Hyperlink" xfId="11769" builtinId="9" hidden="1"/>
    <cellStyle name="Followed Hyperlink" xfId="11770" builtinId="9" hidden="1"/>
    <cellStyle name="Followed Hyperlink" xfId="11771" builtinId="9" hidden="1"/>
    <cellStyle name="Followed Hyperlink" xfId="11772" builtinId="9" hidden="1"/>
    <cellStyle name="Followed Hyperlink" xfId="11773" builtinId="9" hidden="1"/>
    <cellStyle name="Followed Hyperlink" xfId="11774" builtinId="9" hidden="1"/>
    <cellStyle name="Followed Hyperlink" xfId="11775" builtinId="9" hidden="1"/>
    <cellStyle name="Followed Hyperlink" xfId="11776" builtinId="9" hidden="1"/>
    <cellStyle name="Followed Hyperlink" xfId="11777" builtinId="9" hidden="1"/>
    <cellStyle name="Followed Hyperlink" xfId="11778" builtinId="9" hidden="1"/>
    <cellStyle name="Followed Hyperlink" xfId="11779" builtinId="9" hidden="1"/>
    <cellStyle name="Followed Hyperlink" xfId="11780" builtinId="9" hidden="1"/>
    <cellStyle name="Followed Hyperlink" xfId="11631" builtinId="9" hidden="1"/>
    <cellStyle name="Followed Hyperlink" xfId="11781" builtinId="9" hidden="1"/>
    <cellStyle name="Followed Hyperlink" xfId="11782" builtinId="9" hidden="1"/>
    <cellStyle name="Followed Hyperlink" xfId="11783" builtinId="9" hidden="1"/>
    <cellStyle name="Followed Hyperlink" xfId="11784" builtinId="9" hidden="1"/>
    <cellStyle name="Followed Hyperlink" xfId="11785" builtinId="9" hidden="1"/>
    <cellStyle name="Followed Hyperlink" xfId="11786" builtinId="9" hidden="1"/>
    <cellStyle name="Followed Hyperlink" xfId="11787" builtinId="9" hidden="1"/>
    <cellStyle name="Followed Hyperlink" xfId="11788" builtinId="9" hidden="1"/>
    <cellStyle name="Followed Hyperlink" xfId="11789" builtinId="9" hidden="1"/>
    <cellStyle name="Followed Hyperlink" xfId="11790" builtinId="9" hidden="1"/>
    <cellStyle name="Followed Hyperlink" xfId="11791" builtinId="9" hidden="1"/>
    <cellStyle name="Followed Hyperlink" xfId="11792" builtinId="9" hidden="1"/>
    <cellStyle name="Followed Hyperlink" xfId="11793" builtinId="9" hidden="1"/>
    <cellStyle name="Followed Hyperlink" xfId="11794" builtinId="9" hidden="1"/>
    <cellStyle name="Followed Hyperlink" xfId="11795" builtinId="9" hidden="1"/>
    <cellStyle name="Followed Hyperlink" xfId="11796" builtinId="9" hidden="1"/>
    <cellStyle name="Followed Hyperlink" xfId="11797" builtinId="9" hidden="1"/>
    <cellStyle name="Followed Hyperlink" xfId="11798" builtinId="9" hidden="1"/>
    <cellStyle name="Followed Hyperlink" xfId="11799" builtinId="9" hidden="1"/>
    <cellStyle name="Followed Hyperlink" xfId="11800" builtinId="9" hidden="1"/>
    <cellStyle name="Followed Hyperlink" xfId="11801" builtinId="9" hidden="1"/>
    <cellStyle name="Followed Hyperlink" xfId="11802" builtinId="9" hidden="1"/>
    <cellStyle name="Followed Hyperlink" xfId="11803" builtinId="9" hidden="1"/>
    <cellStyle name="Followed Hyperlink" xfId="11804" builtinId="9" hidden="1"/>
    <cellStyle name="Followed Hyperlink" xfId="11805" builtinId="9" hidden="1"/>
    <cellStyle name="Followed Hyperlink" xfId="11806" builtinId="9" hidden="1"/>
    <cellStyle name="Followed Hyperlink" xfId="11807" builtinId="9" hidden="1"/>
    <cellStyle name="Followed Hyperlink" xfId="11808" builtinId="9" hidden="1"/>
    <cellStyle name="Followed Hyperlink" xfId="11809" builtinId="9" hidden="1"/>
    <cellStyle name="Followed Hyperlink" xfId="11810" builtinId="9" hidden="1"/>
    <cellStyle name="Followed Hyperlink" xfId="11811" builtinId="9" hidden="1"/>
    <cellStyle name="Followed Hyperlink" xfId="11812" builtinId="9" hidden="1"/>
    <cellStyle name="Followed Hyperlink" xfId="11813" builtinId="9" hidden="1"/>
    <cellStyle name="Followed Hyperlink" xfId="11814" builtinId="9" hidden="1"/>
    <cellStyle name="Followed Hyperlink" xfId="11815" builtinId="9" hidden="1"/>
    <cellStyle name="Followed Hyperlink" xfId="11816" builtinId="9" hidden="1"/>
    <cellStyle name="Followed Hyperlink" xfId="11817" builtinId="9" hidden="1"/>
    <cellStyle name="Followed Hyperlink" xfId="11818" builtinId="9" hidden="1"/>
    <cellStyle name="Followed Hyperlink" xfId="11819" builtinId="9" hidden="1"/>
    <cellStyle name="Followed Hyperlink" xfId="11820" builtinId="9" hidden="1"/>
    <cellStyle name="Followed Hyperlink" xfId="11821" builtinId="9" hidden="1"/>
    <cellStyle name="Followed Hyperlink" xfId="11822" builtinId="9" hidden="1"/>
    <cellStyle name="Followed Hyperlink" xfId="11823" builtinId="9" hidden="1"/>
    <cellStyle name="Followed Hyperlink" xfId="11824" builtinId="9" hidden="1"/>
    <cellStyle name="Followed Hyperlink" xfId="11825" builtinId="9" hidden="1"/>
    <cellStyle name="Followed Hyperlink" xfId="11826" builtinId="9" hidden="1"/>
    <cellStyle name="Followed Hyperlink" xfId="11827" builtinId="9" hidden="1"/>
    <cellStyle name="Followed Hyperlink" xfId="11828" builtinId="9" hidden="1"/>
    <cellStyle name="Followed Hyperlink" xfId="11829" builtinId="9" hidden="1"/>
    <cellStyle name="Followed Hyperlink" xfId="11830" builtinId="9" hidden="1"/>
    <cellStyle name="Followed Hyperlink" xfId="11831" builtinId="9" hidden="1"/>
    <cellStyle name="Followed Hyperlink" xfId="11832" builtinId="9" hidden="1"/>
    <cellStyle name="Followed Hyperlink" xfId="11833" builtinId="9" hidden="1"/>
    <cellStyle name="Followed Hyperlink" xfId="11834" builtinId="9" hidden="1"/>
    <cellStyle name="Followed Hyperlink" xfId="11835" builtinId="9" hidden="1"/>
    <cellStyle name="Followed Hyperlink" xfId="11836" builtinId="9" hidden="1"/>
    <cellStyle name="Followed Hyperlink" xfId="11837" builtinId="9" hidden="1"/>
    <cellStyle name="Followed Hyperlink" xfId="11838" builtinId="9" hidden="1"/>
    <cellStyle name="Followed Hyperlink" xfId="11839" builtinId="9" hidden="1"/>
    <cellStyle name="Followed Hyperlink" xfId="11840" builtinId="9" hidden="1"/>
    <cellStyle name="Followed Hyperlink" xfId="11841" builtinId="9" hidden="1"/>
    <cellStyle name="Followed Hyperlink" xfId="11842" builtinId="9" hidden="1"/>
    <cellStyle name="Followed Hyperlink" xfId="11843" builtinId="9" hidden="1"/>
    <cellStyle name="Followed Hyperlink" xfId="11844" builtinId="9" hidden="1"/>
    <cellStyle name="Followed Hyperlink" xfId="11845" builtinId="9" hidden="1"/>
    <cellStyle name="Followed Hyperlink" xfId="11846" builtinId="9" hidden="1"/>
    <cellStyle name="Followed Hyperlink" xfId="11847" builtinId="9" hidden="1"/>
    <cellStyle name="Followed Hyperlink" xfId="11848" builtinId="9" hidden="1"/>
    <cellStyle name="Followed Hyperlink" xfId="11849" builtinId="9" hidden="1"/>
    <cellStyle name="Followed Hyperlink" xfId="11850" builtinId="9" hidden="1"/>
    <cellStyle name="Followed Hyperlink" xfId="11851" builtinId="9" hidden="1"/>
    <cellStyle name="Followed Hyperlink" xfId="11852" builtinId="9" hidden="1"/>
    <cellStyle name="Followed Hyperlink" xfId="11853" builtinId="9" hidden="1"/>
    <cellStyle name="Followed Hyperlink" xfId="11854" builtinId="9" hidden="1"/>
    <cellStyle name="Followed Hyperlink" xfId="10356" builtinId="9" hidden="1"/>
    <cellStyle name="Followed Hyperlink" xfId="11855" builtinId="9" hidden="1"/>
    <cellStyle name="Followed Hyperlink" xfId="11856" builtinId="9" hidden="1"/>
    <cellStyle name="Followed Hyperlink" xfId="11857" builtinId="9" hidden="1"/>
    <cellStyle name="Followed Hyperlink" xfId="11858" builtinId="9" hidden="1"/>
    <cellStyle name="Followed Hyperlink" xfId="11859" builtinId="9" hidden="1"/>
    <cellStyle name="Followed Hyperlink" xfId="11860" builtinId="9" hidden="1"/>
    <cellStyle name="Followed Hyperlink" xfId="11861" builtinId="9" hidden="1"/>
    <cellStyle name="Followed Hyperlink" xfId="11862" builtinId="9" hidden="1"/>
    <cellStyle name="Followed Hyperlink" xfId="11863" builtinId="9" hidden="1"/>
    <cellStyle name="Followed Hyperlink" xfId="11864" builtinId="9" hidden="1"/>
    <cellStyle name="Followed Hyperlink" xfId="11865" builtinId="9" hidden="1"/>
    <cellStyle name="Followed Hyperlink" xfId="11866" builtinId="9" hidden="1"/>
    <cellStyle name="Followed Hyperlink" xfId="11867" builtinId="9" hidden="1"/>
    <cellStyle name="Followed Hyperlink" xfId="11868" builtinId="9" hidden="1"/>
    <cellStyle name="Followed Hyperlink" xfId="11869" builtinId="9" hidden="1"/>
    <cellStyle name="Followed Hyperlink" xfId="11870" builtinId="9" hidden="1"/>
    <cellStyle name="Followed Hyperlink" xfId="11871" builtinId="9" hidden="1"/>
    <cellStyle name="Followed Hyperlink" xfId="11872" builtinId="9" hidden="1"/>
    <cellStyle name="Followed Hyperlink" xfId="11873" builtinId="9" hidden="1"/>
    <cellStyle name="Followed Hyperlink" xfId="11874" builtinId="9" hidden="1"/>
    <cellStyle name="Followed Hyperlink" xfId="11875" builtinId="9" hidden="1"/>
    <cellStyle name="Followed Hyperlink" xfId="11876" builtinId="9" hidden="1"/>
    <cellStyle name="Followed Hyperlink" xfId="11877" builtinId="9" hidden="1"/>
    <cellStyle name="Followed Hyperlink" xfId="11878" builtinId="9" hidden="1"/>
    <cellStyle name="Followed Hyperlink" xfId="11879" builtinId="9" hidden="1"/>
    <cellStyle name="Followed Hyperlink" xfId="11880" builtinId="9" hidden="1"/>
    <cellStyle name="Followed Hyperlink" xfId="11881" builtinId="9" hidden="1"/>
    <cellStyle name="Followed Hyperlink" xfId="11882" builtinId="9" hidden="1"/>
    <cellStyle name="Followed Hyperlink" xfId="11883" builtinId="9" hidden="1"/>
    <cellStyle name="Followed Hyperlink" xfId="11884" builtinId="9" hidden="1"/>
    <cellStyle name="Followed Hyperlink" xfId="11885" builtinId="9" hidden="1"/>
    <cellStyle name="Followed Hyperlink" xfId="11886" builtinId="9" hidden="1"/>
    <cellStyle name="Followed Hyperlink" xfId="11887" builtinId="9" hidden="1"/>
    <cellStyle name="Followed Hyperlink" xfId="11888" builtinId="9" hidden="1"/>
    <cellStyle name="Followed Hyperlink" xfId="11889" builtinId="9" hidden="1"/>
    <cellStyle name="Followed Hyperlink" xfId="11890" builtinId="9" hidden="1"/>
    <cellStyle name="Followed Hyperlink" xfId="11891" builtinId="9" hidden="1"/>
    <cellStyle name="Followed Hyperlink" xfId="11892" builtinId="9" hidden="1"/>
    <cellStyle name="Followed Hyperlink" xfId="11893" builtinId="9" hidden="1"/>
    <cellStyle name="Followed Hyperlink" xfId="11894" builtinId="9" hidden="1"/>
    <cellStyle name="Followed Hyperlink" xfId="11895" builtinId="9" hidden="1"/>
    <cellStyle name="Followed Hyperlink" xfId="11896" builtinId="9" hidden="1"/>
    <cellStyle name="Followed Hyperlink" xfId="11897" builtinId="9" hidden="1"/>
    <cellStyle name="Followed Hyperlink" xfId="11898" builtinId="9" hidden="1"/>
    <cellStyle name="Followed Hyperlink" xfId="11899" builtinId="9" hidden="1"/>
    <cellStyle name="Followed Hyperlink" xfId="11900" builtinId="9" hidden="1"/>
    <cellStyle name="Followed Hyperlink" xfId="11901" builtinId="9" hidden="1"/>
    <cellStyle name="Followed Hyperlink" xfId="11902" builtinId="9" hidden="1"/>
    <cellStyle name="Followed Hyperlink" xfId="11903" builtinId="9" hidden="1"/>
    <cellStyle name="Followed Hyperlink" xfId="11904" builtinId="9" hidden="1"/>
    <cellStyle name="Followed Hyperlink" xfId="11905" builtinId="9" hidden="1"/>
    <cellStyle name="Followed Hyperlink" xfId="11906" builtinId="9" hidden="1"/>
    <cellStyle name="Followed Hyperlink" xfId="11907" builtinId="9" hidden="1"/>
    <cellStyle name="Followed Hyperlink" xfId="11908" builtinId="9" hidden="1"/>
    <cellStyle name="Followed Hyperlink" xfId="11909" builtinId="9" hidden="1"/>
    <cellStyle name="Followed Hyperlink" xfId="11910" builtinId="9" hidden="1"/>
    <cellStyle name="Followed Hyperlink" xfId="11911" builtinId="9" hidden="1"/>
    <cellStyle name="Followed Hyperlink" xfId="11912" builtinId="9" hidden="1"/>
    <cellStyle name="Followed Hyperlink" xfId="11913" builtinId="9" hidden="1"/>
    <cellStyle name="Followed Hyperlink" xfId="11914" builtinId="9" hidden="1"/>
    <cellStyle name="Followed Hyperlink" xfId="11915" builtinId="9" hidden="1"/>
    <cellStyle name="Followed Hyperlink" xfId="11916" builtinId="9" hidden="1"/>
    <cellStyle name="Followed Hyperlink" xfId="11917" builtinId="9" hidden="1"/>
    <cellStyle name="Followed Hyperlink" xfId="11918" builtinId="9" hidden="1"/>
    <cellStyle name="Followed Hyperlink" xfId="11919" builtinId="9" hidden="1"/>
    <cellStyle name="Followed Hyperlink" xfId="11920" builtinId="9" hidden="1"/>
    <cellStyle name="Followed Hyperlink" xfId="11921" builtinId="9" hidden="1"/>
    <cellStyle name="Followed Hyperlink" xfId="11922" builtinId="9" hidden="1"/>
    <cellStyle name="Followed Hyperlink" xfId="11923" builtinId="9" hidden="1"/>
    <cellStyle name="Followed Hyperlink" xfId="11924" builtinId="9" hidden="1"/>
    <cellStyle name="Followed Hyperlink" xfId="11925" builtinId="9" hidden="1"/>
    <cellStyle name="Followed Hyperlink" xfId="11926" builtinId="9" hidden="1"/>
    <cellStyle name="Followed Hyperlink" xfId="11927" builtinId="9" hidden="1"/>
    <cellStyle name="Followed Hyperlink" xfId="11928" builtinId="9" hidden="1"/>
    <cellStyle name="Followed Hyperlink" xfId="11931" builtinId="9" hidden="1"/>
    <cellStyle name="Followed Hyperlink" xfId="11932" builtinId="9" hidden="1"/>
    <cellStyle name="Followed Hyperlink" xfId="11933" builtinId="9" hidden="1"/>
    <cellStyle name="Followed Hyperlink" xfId="11934" builtinId="9" hidden="1"/>
    <cellStyle name="Followed Hyperlink" xfId="11935" builtinId="9" hidden="1"/>
    <cellStyle name="Followed Hyperlink" xfId="11936" builtinId="9" hidden="1"/>
    <cellStyle name="Followed Hyperlink" xfId="11937" builtinId="9" hidden="1"/>
    <cellStyle name="Followed Hyperlink" xfId="11938" builtinId="9" hidden="1"/>
    <cellStyle name="Followed Hyperlink" xfId="11939" builtinId="9" hidden="1"/>
    <cellStyle name="Followed Hyperlink" xfId="11940" builtinId="9" hidden="1"/>
    <cellStyle name="Followed Hyperlink" xfId="11941" builtinId="9" hidden="1"/>
    <cellStyle name="Followed Hyperlink" xfId="11942" builtinId="9" hidden="1"/>
    <cellStyle name="Followed Hyperlink" xfId="11943" builtinId="9" hidden="1"/>
    <cellStyle name="Followed Hyperlink" xfId="11944" builtinId="9" hidden="1"/>
    <cellStyle name="Followed Hyperlink" xfId="11945" builtinId="9" hidden="1"/>
    <cellStyle name="Followed Hyperlink" xfId="11946" builtinId="9" hidden="1"/>
    <cellStyle name="Followed Hyperlink" xfId="11947" builtinId="9" hidden="1"/>
    <cellStyle name="Followed Hyperlink" xfId="11948" builtinId="9" hidden="1"/>
    <cellStyle name="Followed Hyperlink" xfId="11949" builtinId="9" hidden="1"/>
    <cellStyle name="Followed Hyperlink" xfId="11950" builtinId="9" hidden="1"/>
    <cellStyle name="Followed Hyperlink" xfId="11951" builtinId="9" hidden="1"/>
    <cellStyle name="Followed Hyperlink" xfId="11952" builtinId="9" hidden="1"/>
    <cellStyle name="Followed Hyperlink" xfId="11953" builtinId="9" hidden="1"/>
    <cellStyle name="Followed Hyperlink" xfId="11954" builtinId="9" hidden="1"/>
    <cellStyle name="Followed Hyperlink" xfId="11955" builtinId="9" hidden="1"/>
    <cellStyle name="Followed Hyperlink" xfId="11956" builtinId="9" hidden="1"/>
    <cellStyle name="Followed Hyperlink" xfId="11957" builtinId="9" hidden="1"/>
    <cellStyle name="Followed Hyperlink" xfId="11958" builtinId="9" hidden="1"/>
    <cellStyle name="Followed Hyperlink" xfId="11959" builtinId="9" hidden="1"/>
    <cellStyle name="Followed Hyperlink" xfId="11960" builtinId="9" hidden="1"/>
    <cellStyle name="Followed Hyperlink" xfId="11961" builtinId="9" hidden="1"/>
    <cellStyle name="Followed Hyperlink" xfId="11962" builtinId="9" hidden="1"/>
    <cellStyle name="Followed Hyperlink" xfId="11963" builtinId="9" hidden="1"/>
    <cellStyle name="Followed Hyperlink" xfId="11964" builtinId="9" hidden="1"/>
    <cellStyle name="Followed Hyperlink" xfId="11965" builtinId="9" hidden="1"/>
    <cellStyle name="Followed Hyperlink" xfId="11966" builtinId="9" hidden="1"/>
    <cellStyle name="Followed Hyperlink" xfId="11967" builtinId="9" hidden="1"/>
    <cellStyle name="Followed Hyperlink" xfId="11968" builtinId="9" hidden="1"/>
    <cellStyle name="Followed Hyperlink" xfId="11969" builtinId="9" hidden="1"/>
    <cellStyle name="Followed Hyperlink" xfId="11970" builtinId="9" hidden="1"/>
    <cellStyle name="Followed Hyperlink" xfId="11971" builtinId="9" hidden="1"/>
    <cellStyle name="Followed Hyperlink" xfId="11972" builtinId="9" hidden="1"/>
    <cellStyle name="Followed Hyperlink" xfId="11973" builtinId="9" hidden="1"/>
    <cellStyle name="Followed Hyperlink" xfId="11974" builtinId="9" hidden="1"/>
    <cellStyle name="Followed Hyperlink" xfId="11975" builtinId="9" hidden="1"/>
    <cellStyle name="Followed Hyperlink" xfId="11976" builtinId="9" hidden="1"/>
    <cellStyle name="Followed Hyperlink" xfId="11977" builtinId="9" hidden="1"/>
    <cellStyle name="Followed Hyperlink" xfId="11978" builtinId="9" hidden="1"/>
    <cellStyle name="Followed Hyperlink" xfId="11979" builtinId="9" hidden="1"/>
    <cellStyle name="Followed Hyperlink" xfId="11980" builtinId="9" hidden="1"/>
    <cellStyle name="Followed Hyperlink" xfId="11981" builtinId="9" hidden="1"/>
    <cellStyle name="Followed Hyperlink" xfId="11982" builtinId="9" hidden="1"/>
    <cellStyle name="Followed Hyperlink" xfId="11983" builtinId="9" hidden="1"/>
    <cellStyle name="Followed Hyperlink" xfId="11984" builtinId="9" hidden="1"/>
    <cellStyle name="Followed Hyperlink" xfId="11985" builtinId="9" hidden="1"/>
    <cellStyle name="Followed Hyperlink" xfId="11986" builtinId="9" hidden="1"/>
    <cellStyle name="Followed Hyperlink" xfId="11987" builtinId="9" hidden="1"/>
    <cellStyle name="Followed Hyperlink" xfId="11988" builtinId="9" hidden="1"/>
    <cellStyle name="Followed Hyperlink" xfId="11989" builtinId="9" hidden="1"/>
    <cellStyle name="Followed Hyperlink" xfId="11990" builtinId="9" hidden="1"/>
    <cellStyle name="Followed Hyperlink" xfId="11991" builtinId="9" hidden="1"/>
    <cellStyle name="Followed Hyperlink" xfId="11992" builtinId="9" hidden="1"/>
    <cellStyle name="Followed Hyperlink" xfId="11993" builtinId="9" hidden="1"/>
    <cellStyle name="Followed Hyperlink" xfId="11994" builtinId="9" hidden="1"/>
    <cellStyle name="Followed Hyperlink" xfId="11995" builtinId="9" hidden="1"/>
    <cellStyle name="Followed Hyperlink" xfId="11996" builtinId="9" hidden="1"/>
    <cellStyle name="Followed Hyperlink" xfId="11997" builtinId="9" hidden="1"/>
    <cellStyle name="Followed Hyperlink" xfId="11998" builtinId="9" hidden="1"/>
    <cellStyle name="Followed Hyperlink" xfId="11999" builtinId="9" hidden="1"/>
    <cellStyle name="Followed Hyperlink" xfId="12000" builtinId="9" hidden="1"/>
    <cellStyle name="Followed Hyperlink" xfId="12001" builtinId="9" hidden="1"/>
    <cellStyle name="Followed Hyperlink" xfId="12002" builtinId="9" hidden="1"/>
    <cellStyle name="Followed Hyperlink" xfId="12003" builtinId="9" hidden="1"/>
    <cellStyle name="Followed Hyperlink" xfId="12004" builtinId="9" hidden="1"/>
    <cellStyle name="Followed Hyperlink" xfId="12005" builtinId="9" hidden="1"/>
    <cellStyle name="Followed Hyperlink" xfId="11929" builtinId="9" hidden="1"/>
    <cellStyle name="Followed Hyperlink" xfId="12006" builtinId="9" hidden="1"/>
    <cellStyle name="Followed Hyperlink" xfId="12007" builtinId="9" hidden="1"/>
    <cellStyle name="Followed Hyperlink" xfId="12008" builtinId="9" hidden="1"/>
    <cellStyle name="Followed Hyperlink" xfId="12009" builtinId="9" hidden="1"/>
    <cellStyle name="Followed Hyperlink" xfId="12010" builtinId="9" hidden="1"/>
    <cellStyle name="Followed Hyperlink" xfId="12011" builtinId="9" hidden="1"/>
    <cellStyle name="Followed Hyperlink" xfId="12012" builtinId="9" hidden="1"/>
    <cellStyle name="Followed Hyperlink" xfId="12013" builtinId="9" hidden="1"/>
    <cellStyle name="Followed Hyperlink" xfId="12014" builtinId="9" hidden="1"/>
    <cellStyle name="Followed Hyperlink" xfId="12015" builtinId="9" hidden="1"/>
    <cellStyle name="Followed Hyperlink" xfId="12016" builtinId="9" hidden="1"/>
    <cellStyle name="Followed Hyperlink" xfId="12017" builtinId="9" hidden="1"/>
    <cellStyle name="Followed Hyperlink" xfId="12018" builtinId="9" hidden="1"/>
    <cellStyle name="Followed Hyperlink" xfId="12019" builtinId="9" hidden="1"/>
    <cellStyle name="Followed Hyperlink" xfId="12020" builtinId="9" hidden="1"/>
    <cellStyle name="Followed Hyperlink" xfId="12021" builtinId="9" hidden="1"/>
    <cellStyle name="Followed Hyperlink" xfId="12022" builtinId="9" hidden="1"/>
    <cellStyle name="Followed Hyperlink" xfId="12023" builtinId="9" hidden="1"/>
    <cellStyle name="Followed Hyperlink" xfId="12024" builtinId="9" hidden="1"/>
    <cellStyle name="Followed Hyperlink" xfId="12025" builtinId="9" hidden="1"/>
    <cellStyle name="Followed Hyperlink" xfId="12026" builtinId="9" hidden="1"/>
    <cellStyle name="Followed Hyperlink" xfId="12027" builtinId="9" hidden="1"/>
    <cellStyle name="Followed Hyperlink" xfId="12028" builtinId="9" hidden="1"/>
    <cellStyle name="Followed Hyperlink" xfId="12029" builtinId="9" hidden="1"/>
    <cellStyle name="Followed Hyperlink" xfId="12030" builtinId="9" hidden="1"/>
    <cellStyle name="Followed Hyperlink" xfId="12031" builtinId="9" hidden="1"/>
    <cellStyle name="Followed Hyperlink" xfId="12032" builtinId="9" hidden="1"/>
    <cellStyle name="Followed Hyperlink" xfId="12033" builtinId="9" hidden="1"/>
    <cellStyle name="Followed Hyperlink" xfId="12034" builtinId="9" hidden="1"/>
    <cellStyle name="Followed Hyperlink" xfId="12035" builtinId="9" hidden="1"/>
    <cellStyle name="Followed Hyperlink" xfId="12036" builtinId="9" hidden="1"/>
    <cellStyle name="Followed Hyperlink" xfId="12037" builtinId="9" hidden="1"/>
    <cellStyle name="Followed Hyperlink" xfId="12038" builtinId="9" hidden="1"/>
    <cellStyle name="Followed Hyperlink" xfId="12039" builtinId="9" hidden="1"/>
    <cellStyle name="Followed Hyperlink" xfId="12040" builtinId="9" hidden="1"/>
    <cellStyle name="Followed Hyperlink" xfId="12041" builtinId="9" hidden="1"/>
    <cellStyle name="Followed Hyperlink" xfId="12042" builtinId="9" hidden="1"/>
    <cellStyle name="Followed Hyperlink" xfId="12043" builtinId="9" hidden="1"/>
    <cellStyle name="Followed Hyperlink" xfId="12044" builtinId="9" hidden="1"/>
    <cellStyle name="Followed Hyperlink" xfId="12045" builtinId="9" hidden="1"/>
    <cellStyle name="Followed Hyperlink" xfId="12046" builtinId="9" hidden="1"/>
    <cellStyle name="Followed Hyperlink" xfId="12047" builtinId="9" hidden="1"/>
    <cellStyle name="Followed Hyperlink" xfId="12048" builtinId="9" hidden="1"/>
    <cellStyle name="Followed Hyperlink" xfId="12049" builtinId="9" hidden="1"/>
    <cellStyle name="Followed Hyperlink" xfId="12050" builtinId="9" hidden="1"/>
    <cellStyle name="Followed Hyperlink" xfId="12051" builtinId="9" hidden="1"/>
    <cellStyle name="Followed Hyperlink" xfId="12052" builtinId="9" hidden="1"/>
    <cellStyle name="Followed Hyperlink" xfId="12053" builtinId="9" hidden="1"/>
    <cellStyle name="Followed Hyperlink" xfId="12054" builtinId="9" hidden="1"/>
    <cellStyle name="Followed Hyperlink" xfId="12055" builtinId="9" hidden="1"/>
    <cellStyle name="Followed Hyperlink" xfId="12056" builtinId="9" hidden="1"/>
    <cellStyle name="Followed Hyperlink" xfId="12057" builtinId="9" hidden="1"/>
    <cellStyle name="Followed Hyperlink" xfId="12058" builtinId="9" hidden="1"/>
    <cellStyle name="Followed Hyperlink" xfId="12059" builtinId="9" hidden="1"/>
    <cellStyle name="Followed Hyperlink" xfId="12060" builtinId="9" hidden="1"/>
    <cellStyle name="Followed Hyperlink" xfId="12061" builtinId="9" hidden="1"/>
    <cellStyle name="Followed Hyperlink" xfId="12062" builtinId="9" hidden="1"/>
    <cellStyle name="Followed Hyperlink" xfId="12063" builtinId="9" hidden="1"/>
    <cellStyle name="Followed Hyperlink" xfId="12064" builtinId="9" hidden="1"/>
    <cellStyle name="Followed Hyperlink" xfId="12065" builtinId="9" hidden="1"/>
    <cellStyle name="Followed Hyperlink" xfId="12066" builtinId="9" hidden="1"/>
    <cellStyle name="Followed Hyperlink" xfId="12067" builtinId="9" hidden="1"/>
    <cellStyle name="Followed Hyperlink" xfId="12068" builtinId="9" hidden="1"/>
    <cellStyle name="Followed Hyperlink" xfId="12069" builtinId="9" hidden="1"/>
    <cellStyle name="Followed Hyperlink" xfId="12070" builtinId="9" hidden="1"/>
    <cellStyle name="Followed Hyperlink" xfId="12071" builtinId="9" hidden="1"/>
    <cellStyle name="Followed Hyperlink" xfId="12072" builtinId="9" hidden="1"/>
    <cellStyle name="Followed Hyperlink" xfId="12073" builtinId="9" hidden="1"/>
    <cellStyle name="Followed Hyperlink" xfId="12074" builtinId="9" hidden="1"/>
    <cellStyle name="Followed Hyperlink" xfId="12075" builtinId="9" hidden="1"/>
    <cellStyle name="Followed Hyperlink" xfId="12076" builtinId="9" hidden="1"/>
    <cellStyle name="Followed Hyperlink" xfId="12077" builtinId="9" hidden="1"/>
    <cellStyle name="Followed Hyperlink" xfId="12078" builtinId="9" hidden="1"/>
    <cellStyle name="Followed Hyperlink" xfId="12079" builtinId="9" hidden="1"/>
    <cellStyle name="Followed Hyperlink" xfId="11930" builtinId="9" hidden="1"/>
    <cellStyle name="Followed Hyperlink" xfId="12080" builtinId="9" hidden="1"/>
    <cellStyle name="Followed Hyperlink" xfId="12081" builtinId="9" hidden="1"/>
    <cellStyle name="Followed Hyperlink" xfId="12082" builtinId="9" hidden="1"/>
    <cellStyle name="Followed Hyperlink" xfId="12083" builtinId="9" hidden="1"/>
    <cellStyle name="Followed Hyperlink" xfId="12084" builtinId="9" hidden="1"/>
    <cellStyle name="Followed Hyperlink" xfId="12085" builtinId="9" hidden="1"/>
    <cellStyle name="Followed Hyperlink" xfId="12086" builtinId="9" hidden="1"/>
    <cellStyle name="Followed Hyperlink" xfId="12087" builtinId="9" hidden="1"/>
    <cellStyle name="Followed Hyperlink" xfId="12088" builtinId="9" hidden="1"/>
    <cellStyle name="Followed Hyperlink" xfId="12089" builtinId="9" hidden="1"/>
    <cellStyle name="Followed Hyperlink" xfId="12090" builtinId="9" hidden="1"/>
    <cellStyle name="Followed Hyperlink" xfId="12091" builtinId="9" hidden="1"/>
    <cellStyle name="Followed Hyperlink" xfId="12092" builtinId="9" hidden="1"/>
    <cellStyle name="Followed Hyperlink" xfId="12093" builtinId="9" hidden="1"/>
    <cellStyle name="Followed Hyperlink" xfId="12094" builtinId="9" hidden="1"/>
    <cellStyle name="Followed Hyperlink" xfId="12095" builtinId="9" hidden="1"/>
    <cellStyle name="Followed Hyperlink" xfId="12096" builtinId="9" hidden="1"/>
    <cellStyle name="Followed Hyperlink" xfId="12097" builtinId="9" hidden="1"/>
    <cellStyle name="Followed Hyperlink" xfId="12098" builtinId="9" hidden="1"/>
    <cellStyle name="Followed Hyperlink" xfId="12099" builtinId="9" hidden="1"/>
    <cellStyle name="Followed Hyperlink" xfId="12100" builtinId="9" hidden="1"/>
    <cellStyle name="Followed Hyperlink" xfId="12101" builtinId="9" hidden="1"/>
    <cellStyle name="Followed Hyperlink" xfId="12102" builtinId="9" hidden="1"/>
    <cellStyle name="Followed Hyperlink" xfId="12103" builtinId="9" hidden="1"/>
    <cellStyle name="Followed Hyperlink" xfId="12104" builtinId="9" hidden="1"/>
    <cellStyle name="Followed Hyperlink" xfId="12105" builtinId="9" hidden="1"/>
    <cellStyle name="Followed Hyperlink" xfId="12106" builtinId="9" hidden="1"/>
    <cellStyle name="Followed Hyperlink" xfId="12107" builtinId="9" hidden="1"/>
    <cellStyle name="Followed Hyperlink" xfId="12108" builtinId="9" hidden="1"/>
    <cellStyle name="Followed Hyperlink" xfId="12109" builtinId="9" hidden="1"/>
    <cellStyle name="Followed Hyperlink" xfId="12110" builtinId="9" hidden="1"/>
    <cellStyle name="Followed Hyperlink" xfId="12111" builtinId="9" hidden="1"/>
    <cellStyle name="Followed Hyperlink" xfId="12112" builtinId="9" hidden="1"/>
    <cellStyle name="Followed Hyperlink" xfId="12113" builtinId="9" hidden="1"/>
    <cellStyle name="Followed Hyperlink" xfId="12114" builtinId="9" hidden="1"/>
    <cellStyle name="Followed Hyperlink" xfId="12115" builtinId="9" hidden="1"/>
    <cellStyle name="Followed Hyperlink" xfId="12116" builtinId="9" hidden="1"/>
    <cellStyle name="Followed Hyperlink" xfId="12117" builtinId="9" hidden="1"/>
    <cellStyle name="Followed Hyperlink" xfId="12118" builtinId="9" hidden="1"/>
    <cellStyle name="Followed Hyperlink" xfId="12119" builtinId="9" hidden="1"/>
    <cellStyle name="Followed Hyperlink" xfId="12120" builtinId="9" hidden="1"/>
    <cellStyle name="Followed Hyperlink" xfId="12121" builtinId="9" hidden="1"/>
    <cellStyle name="Followed Hyperlink" xfId="12122" builtinId="9" hidden="1"/>
    <cellStyle name="Followed Hyperlink" xfId="12123" builtinId="9" hidden="1"/>
    <cellStyle name="Followed Hyperlink" xfId="12124" builtinId="9" hidden="1"/>
    <cellStyle name="Followed Hyperlink" xfId="12125" builtinId="9" hidden="1"/>
    <cellStyle name="Followed Hyperlink" xfId="12126" builtinId="9" hidden="1"/>
    <cellStyle name="Followed Hyperlink" xfId="12127" builtinId="9" hidden="1"/>
    <cellStyle name="Followed Hyperlink" xfId="12128" builtinId="9" hidden="1"/>
    <cellStyle name="Followed Hyperlink" xfId="12129" builtinId="9" hidden="1"/>
    <cellStyle name="Followed Hyperlink" xfId="12130" builtinId="9" hidden="1"/>
    <cellStyle name="Followed Hyperlink" xfId="12131" builtinId="9" hidden="1"/>
    <cellStyle name="Followed Hyperlink" xfId="12132" builtinId="9" hidden="1"/>
    <cellStyle name="Followed Hyperlink" xfId="12133" builtinId="9" hidden="1"/>
    <cellStyle name="Followed Hyperlink" xfId="12134" builtinId="9" hidden="1"/>
    <cellStyle name="Followed Hyperlink" xfId="12135" builtinId="9" hidden="1"/>
    <cellStyle name="Followed Hyperlink" xfId="12136" builtinId="9" hidden="1"/>
    <cellStyle name="Followed Hyperlink" xfId="12137" builtinId="9" hidden="1"/>
    <cellStyle name="Followed Hyperlink" xfId="12138" builtinId="9" hidden="1"/>
    <cellStyle name="Followed Hyperlink" xfId="12139" builtinId="9" hidden="1"/>
    <cellStyle name="Followed Hyperlink" xfId="12140" builtinId="9" hidden="1"/>
    <cellStyle name="Followed Hyperlink" xfId="12141" builtinId="9" hidden="1"/>
    <cellStyle name="Followed Hyperlink" xfId="12142" builtinId="9" hidden="1"/>
    <cellStyle name="Followed Hyperlink" xfId="12143" builtinId="9" hidden="1"/>
    <cellStyle name="Followed Hyperlink" xfId="12144" builtinId="9" hidden="1"/>
    <cellStyle name="Followed Hyperlink" xfId="12145" builtinId="9" hidden="1"/>
    <cellStyle name="Followed Hyperlink" xfId="12146" builtinId="9" hidden="1"/>
    <cellStyle name="Followed Hyperlink" xfId="12147" builtinId="9" hidden="1"/>
    <cellStyle name="Followed Hyperlink" xfId="12148" builtinId="9" hidden="1"/>
    <cellStyle name="Followed Hyperlink" xfId="12149" builtinId="9" hidden="1"/>
    <cellStyle name="Followed Hyperlink" xfId="12150" builtinId="9" hidden="1"/>
    <cellStyle name="Followed Hyperlink" xfId="12151" builtinId="9" hidden="1"/>
    <cellStyle name="Followed Hyperlink" xfId="12152" builtinId="9" hidden="1"/>
    <cellStyle name="Followed Hyperlink" xfId="12153" builtinId="9" hidden="1"/>
    <cellStyle name="Followed Hyperlink" xfId="6163" builtinId="9" hidden="1"/>
    <cellStyle name="Followed Hyperlink" xfId="6162" builtinId="9" hidden="1"/>
    <cellStyle name="Followed Hyperlink" xfId="8256" builtinId="9" hidden="1"/>
    <cellStyle name="Followed Hyperlink" xfId="4059" builtinId="9" hidden="1"/>
    <cellStyle name="Followed Hyperlink" xfId="575" builtinId="9" hidden="1"/>
    <cellStyle name="Followed Hyperlink" xfId="10351" builtinId="9" hidden="1"/>
    <cellStyle name="Followed Hyperlink" xfId="1642" builtinId="9" hidden="1"/>
    <cellStyle name="Followed Hyperlink" xfId="10058" builtinId="9" hidden="1"/>
    <cellStyle name="Followed Hyperlink" xfId="12155" builtinId="9" hidden="1"/>
    <cellStyle name="Followed Hyperlink" xfId="12156" builtinId="9" hidden="1"/>
    <cellStyle name="Followed Hyperlink" xfId="12157" builtinId="9" hidden="1"/>
    <cellStyle name="Followed Hyperlink" xfId="12158" builtinId="9" hidden="1"/>
    <cellStyle name="Followed Hyperlink" xfId="12159" builtinId="9" hidden="1"/>
    <cellStyle name="Followed Hyperlink" xfId="12160" builtinId="9" hidden="1"/>
    <cellStyle name="Followed Hyperlink" xfId="12161" builtinId="9" hidden="1"/>
    <cellStyle name="Followed Hyperlink" xfId="12162" builtinId="9" hidden="1"/>
    <cellStyle name="Followed Hyperlink" xfId="12163" builtinId="9" hidden="1"/>
    <cellStyle name="Followed Hyperlink" xfId="12164" builtinId="9" hidden="1"/>
    <cellStyle name="Followed Hyperlink" xfId="12165" builtinId="9" hidden="1"/>
    <cellStyle name="Followed Hyperlink" xfId="12166" builtinId="9" hidden="1"/>
    <cellStyle name="Followed Hyperlink" xfId="12167" builtinId="9" hidden="1"/>
    <cellStyle name="Followed Hyperlink" xfId="12168" builtinId="9" hidden="1"/>
    <cellStyle name="Followed Hyperlink" xfId="12169" builtinId="9" hidden="1"/>
    <cellStyle name="Followed Hyperlink" xfId="12170" builtinId="9" hidden="1"/>
    <cellStyle name="Followed Hyperlink" xfId="12171" builtinId="9" hidden="1"/>
    <cellStyle name="Followed Hyperlink" xfId="12172" builtinId="9" hidden="1"/>
    <cellStyle name="Followed Hyperlink" xfId="12173" builtinId="9" hidden="1"/>
    <cellStyle name="Followed Hyperlink" xfId="12174" builtinId="9" hidden="1"/>
    <cellStyle name="Followed Hyperlink" xfId="12175" builtinId="9" hidden="1"/>
    <cellStyle name="Followed Hyperlink" xfId="12176" builtinId="9" hidden="1"/>
    <cellStyle name="Followed Hyperlink" xfId="12177" builtinId="9" hidden="1"/>
    <cellStyle name="Followed Hyperlink" xfId="12178" builtinId="9" hidden="1"/>
    <cellStyle name="Followed Hyperlink" xfId="12179" builtinId="9" hidden="1"/>
    <cellStyle name="Followed Hyperlink" xfId="12180" builtinId="9" hidden="1"/>
    <cellStyle name="Followed Hyperlink" xfId="12181" builtinId="9" hidden="1"/>
    <cellStyle name="Followed Hyperlink" xfId="12182" builtinId="9" hidden="1"/>
    <cellStyle name="Followed Hyperlink" xfId="12183" builtinId="9" hidden="1"/>
    <cellStyle name="Followed Hyperlink" xfId="12184" builtinId="9" hidden="1"/>
    <cellStyle name="Followed Hyperlink" xfId="12185" builtinId="9" hidden="1"/>
    <cellStyle name="Followed Hyperlink" xfId="12186" builtinId="9" hidden="1"/>
    <cellStyle name="Followed Hyperlink" xfId="12187" builtinId="9" hidden="1"/>
    <cellStyle name="Followed Hyperlink" xfId="12188" builtinId="9" hidden="1"/>
    <cellStyle name="Followed Hyperlink" xfId="12189" builtinId="9" hidden="1"/>
    <cellStyle name="Followed Hyperlink" xfId="12190" builtinId="9" hidden="1"/>
    <cellStyle name="Followed Hyperlink" xfId="12191" builtinId="9" hidden="1"/>
    <cellStyle name="Followed Hyperlink" xfId="12192" builtinId="9" hidden="1"/>
    <cellStyle name="Followed Hyperlink" xfId="12193" builtinId="9" hidden="1"/>
    <cellStyle name="Followed Hyperlink" xfId="12194" builtinId="9" hidden="1"/>
    <cellStyle name="Followed Hyperlink" xfId="12195" builtinId="9" hidden="1"/>
    <cellStyle name="Followed Hyperlink" xfId="12196" builtinId="9" hidden="1"/>
    <cellStyle name="Followed Hyperlink" xfId="12197" builtinId="9" hidden="1"/>
    <cellStyle name="Followed Hyperlink" xfId="12198" builtinId="9" hidden="1"/>
    <cellStyle name="Followed Hyperlink" xfId="12199" builtinId="9" hidden="1"/>
    <cellStyle name="Followed Hyperlink" xfId="12200" builtinId="9" hidden="1"/>
    <cellStyle name="Followed Hyperlink" xfId="12201" builtinId="9" hidden="1"/>
    <cellStyle name="Followed Hyperlink" xfId="12202" builtinId="9" hidden="1"/>
    <cellStyle name="Followed Hyperlink" xfId="12203" builtinId="9" hidden="1"/>
    <cellStyle name="Followed Hyperlink" xfId="12204" builtinId="9" hidden="1"/>
    <cellStyle name="Followed Hyperlink" xfId="12205" builtinId="9" hidden="1"/>
    <cellStyle name="Followed Hyperlink" xfId="12206" builtinId="9" hidden="1"/>
    <cellStyle name="Followed Hyperlink" xfId="12207" builtinId="9" hidden="1"/>
    <cellStyle name="Followed Hyperlink" xfId="12208" builtinId="9" hidden="1"/>
    <cellStyle name="Followed Hyperlink" xfId="12209" builtinId="9" hidden="1"/>
    <cellStyle name="Followed Hyperlink" xfId="12210" builtinId="9" hidden="1"/>
    <cellStyle name="Followed Hyperlink" xfId="12211" builtinId="9" hidden="1"/>
    <cellStyle name="Followed Hyperlink" xfId="12212" builtinId="9" hidden="1"/>
    <cellStyle name="Followed Hyperlink" xfId="12213" builtinId="9" hidden="1"/>
    <cellStyle name="Followed Hyperlink" xfId="12214" builtinId="9" hidden="1"/>
    <cellStyle name="Followed Hyperlink" xfId="12215" builtinId="9" hidden="1"/>
    <cellStyle name="Followed Hyperlink" xfId="12216" builtinId="9" hidden="1"/>
    <cellStyle name="Followed Hyperlink" xfId="12217" builtinId="9" hidden="1"/>
    <cellStyle name="Followed Hyperlink" xfId="12218" builtinId="9" hidden="1"/>
    <cellStyle name="Followed Hyperlink" xfId="12219" builtinId="9" hidden="1"/>
    <cellStyle name="Followed Hyperlink" xfId="12220" builtinId="9" hidden="1"/>
    <cellStyle name="Followed Hyperlink" xfId="12221" builtinId="9" hidden="1"/>
    <cellStyle name="Followed Hyperlink" xfId="12224" builtinId="9" hidden="1"/>
    <cellStyle name="Followed Hyperlink" xfId="12225" builtinId="9" hidden="1"/>
    <cellStyle name="Followed Hyperlink" xfId="12226" builtinId="9" hidden="1"/>
    <cellStyle name="Followed Hyperlink" xfId="12227" builtinId="9" hidden="1"/>
    <cellStyle name="Followed Hyperlink" xfId="12228" builtinId="9" hidden="1"/>
    <cellStyle name="Followed Hyperlink" xfId="12229" builtinId="9" hidden="1"/>
    <cellStyle name="Followed Hyperlink" xfId="12230" builtinId="9" hidden="1"/>
    <cellStyle name="Followed Hyperlink" xfId="12231" builtinId="9" hidden="1"/>
    <cellStyle name="Followed Hyperlink" xfId="12232" builtinId="9" hidden="1"/>
    <cellStyle name="Followed Hyperlink" xfId="12233" builtinId="9" hidden="1"/>
    <cellStyle name="Followed Hyperlink" xfId="12234" builtinId="9" hidden="1"/>
    <cellStyle name="Followed Hyperlink" xfId="12235" builtinId="9" hidden="1"/>
    <cellStyle name="Followed Hyperlink" xfId="12236" builtinId="9" hidden="1"/>
    <cellStyle name="Followed Hyperlink" xfId="12237" builtinId="9" hidden="1"/>
    <cellStyle name="Followed Hyperlink" xfId="12238" builtinId="9" hidden="1"/>
    <cellStyle name="Followed Hyperlink" xfId="12239" builtinId="9" hidden="1"/>
    <cellStyle name="Followed Hyperlink" xfId="12240" builtinId="9" hidden="1"/>
    <cellStyle name="Followed Hyperlink" xfId="12241" builtinId="9" hidden="1"/>
    <cellStyle name="Followed Hyperlink" xfId="12242" builtinId="9" hidden="1"/>
    <cellStyle name="Followed Hyperlink" xfId="12243" builtinId="9" hidden="1"/>
    <cellStyle name="Followed Hyperlink" xfId="12244" builtinId="9" hidden="1"/>
    <cellStyle name="Followed Hyperlink" xfId="12245" builtinId="9" hidden="1"/>
    <cellStyle name="Followed Hyperlink" xfId="12246" builtinId="9" hidden="1"/>
    <cellStyle name="Followed Hyperlink" xfId="12247" builtinId="9" hidden="1"/>
    <cellStyle name="Followed Hyperlink" xfId="12248" builtinId="9" hidden="1"/>
    <cellStyle name="Followed Hyperlink" xfId="12249" builtinId="9" hidden="1"/>
    <cellStyle name="Followed Hyperlink" xfId="12250" builtinId="9" hidden="1"/>
    <cellStyle name="Followed Hyperlink" xfId="12251" builtinId="9" hidden="1"/>
    <cellStyle name="Followed Hyperlink" xfId="12252" builtinId="9" hidden="1"/>
    <cellStyle name="Followed Hyperlink" xfId="12253" builtinId="9" hidden="1"/>
    <cellStyle name="Followed Hyperlink" xfId="12254" builtinId="9" hidden="1"/>
    <cellStyle name="Followed Hyperlink" xfId="12255" builtinId="9" hidden="1"/>
    <cellStyle name="Followed Hyperlink" xfId="12256" builtinId="9" hidden="1"/>
    <cellStyle name="Followed Hyperlink" xfId="12257" builtinId="9" hidden="1"/>
    <cellStyle name="Followed Hyperlink" xfId="12258" builtinId="9" hidden="1"/>
    <cellStyle name="Followed Hyperlink" xfId="12259" builtinId="9" hidden="1"/>
    <cellStyle name="Followed Hyperlink" xfId="12260" builtinId="9" hidden="1"/>
    <cellStyle name="Followed Hyperlink" xfId="12261" builtinId="9" hidden="1"/>
    <cellStyle name="Followed Hyperlink" xfId="12262" builtinId="9" hidden="1"/>
    <cellStyle name="Followed Hyperlink" xfId="12263" builtinId="9" hidden="1"/>
    <cellStyle name="Followed Hyperlink" xfId="12264" builtinId="9" hidden="1"/>
    <cellStyle name="Followed Hyperlink" xfId="12265" builtinId="9" hidden="1"/>
    <cellStyle name="Followed Hyperlink" xfId="12266" builtinId="9" hidden="1"/>
    <cellStyle name="Followed Hyperlink" xfId="12267" builtinId="9" hidden="1"/>
    <cellStyle name="Followed Hyperlink" xfId="12268" builtinId="9" hidden="1"/>
    <cellStyle name="Followed Hyperlink" xfId="12269" builtinId="9" hidden="1"/>
    <cellStyle name="Followed Hyperlink" xfId="12270" builtinId="9" hidden="1"/>
    <cellStyle name="Followed Hyperlink" xfId="12271" builtinId="9" hidden="1"/>
    <cellStyle name="Followed Hyperlink" xfId="12272" builtinId="9" hidden="1"/>
    <cellStyle name="Followed Hyperlink" xfId="12273" builtinId="9" hidden="1"/>
    <cellStyle name="Followed Hyperlink" xfId="12274" builtinId="9" hidden="1"/>
    <cellStyle name="Followed Hyperlink" xfId="12275" builtinId="9" hidden="1"/>
    <cellStyle name="Followed Hyperlink" xfId="12276" builtinId="9" hidden="1"/>
    <cellStyle name="Followed Hyperlink" xfId="12277" builtinId="9" hidden="1"/>
    <cellStyle name="Followed Hyperlink" xfId="12278" builtinId="9" hidden="1"/>
    <cellStyle name="Followed Hyperlink" xfId="12279" builtinId="9" hidden="1"/>
    <cellStyle name="Followed Hyperlink" xfId="12280" builtinId="9" hidden="1"/>
    <cellStyle name="Followed Hyperlink" xfId="12281" builtinId="9" hidden="1"/>
    <cellStyle name="Followed Hyperlink" xfId="12282" builtinId="9" hidden="1"/>
    <cellStyle name="Followed Hyperlink" xfId="12283" builtinId="9" hidden="1"/>
    <cellStyle name="Followed Hyperlink" xfId="12284" builtinId="9" hidden="1"/>
    <cellStyle name="Followed Hyperlink" xfId="12285" builtinId="9" hidden="1"/>
    <cellStyle name="Followed Hyperlink" xfId="12286" builtinId="9" hidden="1"/>
    <cellStyle name="Followed Hyperlink" xfId="12287" builtinId="9" hidden="1"/>
    <cellStyle name="Followed Hyperlink" xfId="12288" builtinId="9" hidden="1"/>
    <cellStyle name="Followed Hyperlink" xfId="12289" builtinId="9" hidden="1"/>
    <cellStyle name="Followed Hyperlink" xfId="12290" builtinId="9" hidden="1"/>
    <cellStyle name="Followed Hyperlink" xfId="12291" builtinId="9" hidden="1"/>
    <cellStyle name="Followed Hyperlink" xfId="12292" builtinId="9" hidden="1"/>
    <cellStyle name="Followed Hyperlink" xfId="12293" builtinId="9" hidden="1"/>
    <cellStyle name="Followed Hyperlink" xfId="12294" builtinId="9" hidden="1"/>
    <cellStyle name="Followed Hyperlink" xfId="12295" builtinId="9" hidden="1"/>
    <cellStyle name="Followed Hyperlink" xfId="12296" builtinId="9" hidden="1"/>
    <cellStyle name="Followed Hyperlink" xfId="12297" builtinId="9" hidden="1"/>
    <cellStyle name="Followed Hyperlink" xfId="12298" builtinId="9" hidden="1"/>
    <cellStyle name="Followed Hyperlink" xfId="12222" builtinId="9" hidden="1"/>
    <cellStyle name="Followed Hyperlink" xfId="12299" builtinId="9" hidden="1"/>
    <cellStyle name="Followed Hyperlink" xfId="12300" builtinId="9" hidden="1"/>
    <cellStyle name="Followed Hyperlink" xfId="12301" builtinId="9" hidden="1"/>
    <cellStyle name="Followed Hyperlink" xfId="12302" builtinId="9" hidden="1"/>
    <cellStyle name="Followed Hyperlink" xfId="12303" builtinId="9" hidden="1"/>
    <cellStyle name="Followed Hyperlink" xfId="12304" builtinId="9" hidden="1"/>
    <cellStyle name="Followed Hyperlink" xfId="12305" builtinId="9" hidden="1"/>
    <cellStyle name="Followed Hyperlink" xfId="12306" builtinId="9" hidden="1"/>
    <cellStyle name="Followed Hyperlink" xfId="12307" builtinId="9" hidden="1"/>
    <cellStyle name="Followed Hyperlink" xfId="12308" builtinId="9" hidden="1"/>
    <cellStyle name="Followed Hyperlink" xfId="12309" builtinId="9" hidden="1"/>
    <cellStyle name="Followed Hyperlink" xfId="12310" builtinId="9" hidden="1"/>
    <cellStyle name="Followed Hyperlink" xfId="12311" builtinId="9" hidden="1"/>
    <cellStyle name="Followed Hyperlink" xfId="12312" builtinId="9" hidden="1"/>
    <cellStyle name="Followed Hyperlink" xfId="12313" builtinId="9" hidden="1"/>
    <cellStyle name="Followed Hyperlink" xfId="12314" builtinId="9" hidden="1"/>
    <cellStyle name="Followed Hyperlink" xfId="12315" builtinId="9" hidden="1"/>
    <cellStyle name="Followed Hyperlink" xfId="12316" builtinId="9" hidden="1"/>
    <cellStyle name="Followed Hyperlink" xfId="12317" builtinId="9" hidden="1"/>
    <cellStyle name="Followed Hyperlink" xfId="12318" builtinId="9" hidden="1"/>
    <cellStyle name="Followed Hyperlink" xfId="12319" builtinId="9" hidden="1"/>
    <cellStyle name="Followed Hyperlink" xfId="12320" builtinId="9" hidden="1"/>
    <cellStyle name="Followed Hyperlink" xfId="12321" builtinId="9" hidden="1"/>
    <cellStyle name="Followed Hyperlink" xfId="12322" builtinId="9" hidden="1"/>
    <cellStyle name="Followed Hyperlink" xfId="12323" builtinId="9" hidden="1"/>
    <cellStyle name="Followed Hyperlink" xfId="12324" builtinId="9" hidden="1"/>
    <cellStyle name="Followed Hyperlink" xfId="12325" builtinId="9" hidden="1"/>
    <cellStyle name="Followed Hyperlink" xfId="12326" builtinId="9" hidden="1"/>
    <cellStyle name="Followed Hyperlink" xfId="12327" builtinId="9" hidden="1"/>
    <cellStyle name="Followed Hyperlink" xfId="12328" builtinId="9" hidden="1"/>
    <cellStyle name="Followed Hyperlink" xfId="12329" builtinId="9" hidden="1"/>
    <cellStyle name="Followed Hyperlink" xfId="12330" builtinId="9" hidden="1"/>
    <cellStyle name="Followed Hyperlink" xfId="12331" builtinId="9" hidden="1"/>
    <cellStyle name="Followed Hyperlink" xfId="12332" builtinId="9" hidden="1"/>
    <cellStyle name="Followed Hyperlink" xfId="12333" builtinId="9" hidden="1"/>
    <cellStyle name="Followed Hyperlink" xfId="12334" builtinId="9" hidden="1"/>
    <cellStyle name="Followed Hyperlink" xfId="12335" builtinId="9" hidden="1"/>
    <cellStyle name="Followed Hyperlink" xfId="12336" builtinId="9" hidden="1"/>
    <cellStyle name="Followed Hyperlink" xfId="12337" builtinId="9" hidden="1"/>
    <cellStyle name="Followed Hyperlink" xfId="12338" builtinId="9" hidden="1"/>
    <cellStyle name="Followed Hyperlink" xfId="12339" builtinId="9" hidden="1"/>
    <cellStyle name="Followed Hyperlink" xfId="12340" builtinId="9" hidden="1"/>
    <cellStyle name="Followed Hyperlink" xfId="12341" builtinId="9" hidden="1"/>
    <cellStyle name="Followed Hyperlink" xfId="12342" builtinId="9" hidden="1"/>
    <cellStyle name="Followed Hyperlink" xfId="12343" builtinId="9" hidden="1"/>
    <cellStyle name="Followed Hyperlink" xfId="12344" builtinId="9" hidden="1"/>
    <cellStyle name="Followed Hyperlink" xfId="12345" builtinId="9" hidden="1"/>
    <cellStyle name="Followed Hyperlink" xfId="12346" builtinId="9" hidden="1"/>
    <cellStyle name="Followed Hyperlink" xfId="12347" builtinId="9" hidden="1"/>
    <cellStyle name="Followed Hyperlink" xfId="12348" builtinId="9" hidden="1"/>
    <cellStyle name="Followed Hyperlink" xfId="12349" builtinId="9" hidden="1"/>
    <cellStyle name="Followed Hyperlink" xfId="12350" builtinId="9" hidden="1"/>
    <cellStyle name="Followed Hyperlink" xfId="12351" builtinId="9" hidden="1"/>
    <cellStyle name="Followed Hyperlink" xfId="12352" builtinId="9" hidden="1"/>
    <cellStyle name="Followed Hyperlink" xfId="12353" builtinId="9" hidden="1"/>
    <cellStyle name="Followed Hyperlink" xfId="12354" builtinId="9" hidden="1"/>
    <cellStyle name="Followed Hyperlink" xfId="12355" builtinId="9" hidden="1"/>
    <cellStyle name="Followed Hyperlink" xfId="12356" builtinId="9" hidden="1"/>
    <cellStyle name="Followed Hyperlink" xfId="12357" builtinId="9" hidden="1"/>
    <cellStyle name="Followed Hyperlink" xfId="12358" builtinId="9" hidden="1"/>
    <cellStyle name="Followed Hyperlink" xfId="12359" builtinId="9" hidden="1"/>
    <cellStyle name="Followed Hyperlink" xfId="12360" builtinId="9" hidden="1"/>
    <cellStyle name="Followed Hyperlink" xfId="12361" builtinId="9" hidden="1"/>
    <cellStyle name="Followed Hyperlink" xfId="12362" builtinId="9" hidden="1"/>
    <cellStyle name="Followed Hyperlink" xfId="12363" builtinId="9" hidden="1"/>
    <cellStyle name="Followed Hyperlink" xfId="12364" builtinId="9" hidden="1"/>
    <cellStyle name="Followed Hyperlink" xfId="12365" builtinId="9" hidden="1"/>
    <cellStyle name="Followed Hyperlink" xfId="12366" builtinId="9" hidden="1"/>
    <cellStyle name="Followed Hyperlink" xfId="12367" builtinId="9" hidden="1"/>
    <cellStyle name="Followed Hyperlink" xfId="12368" builtinId="9" hidden="1"/>
    <cellStyle name="Followed Hyperlink" xfId="12369" builtinId="9" hidden="1"/>
    <cellStyle name="Followed Hyperlink" xfId="12370" builtinId="9" hidden="1"/>
    <cellStyle name="Followed Hyperlink" xfId="12371" builtinId="9" hidden="1"/>
    <cellStyle name="Followed Hyperlink" xfId="12372" builtinId="9" hidden="1"/>
    <cellStyle name="Followed Hyperlink" xfId="12223" builtinId="9" hidden="1"/>
    <cellStyle name="Followed Hyperlink" xfId="12373" builtinId="9" hidden="1"/>
    <cellStyle name="Followed Hyperlink" xfId="12374" builtinId="9" hidden="1"/>
    <cellStyle name="Followed Hyperlink" xfId="12375" builtinId="9" hidden="1"/>
    <cellStyle name="Followed Hyperlink" xfId="12376" builtinId="9" hidden="1"/>
    <cellStyle name="Followed Hyperlink" xfId="12377" builtinId="9" hidden="1"/>
    <cellStyle name="Followed Hyperlink" xfId="12378" builtinId="9" hidden="1"/>
    <cellStyle name="Followed Hyperlink" xfId="12379" builtinId="9" hidden="1"/>
    <cellStyle name="Followed Hyperlink" xfId="12380" builtinId="9" hidden="1"/>
    <cellStyle name="Followed Hyperlink" xfId="12381" builtinId="9" hidden="1"/>
    <cellStyle name="Followed Hyperlink" xfId="12382" builtinId="9" hidden="1"/>
    <cellStyle name="Followed Hyperlink" xfId="12383" builtinId="9" hidden="1"/>
    <cellStyle name="Followed Hyperlink" xfId="12384" builtinId="9" hidden="1"/>
    <cellStyle name="Followed Hyperlink" xfId="12385" builtinId="9" hidden="1"/>
    <cellStyle name="Followed Hyperlink" xfId="12386" builtinId="9" hidden="1"/>
    <cellStyle name="Followed Hyperlink" xfId="12387" builtinId="9" hidden="1"/>
    <cellStyle name="Followed Hyperlink" xfId="12388" builtinId="9" hidden="1"/>
    <cellStyle name="Followed Hyperlink" xfId="12389" builtinId="9" hidden="1"/>
    <cellStyle name="Followed Hyperlink" xfId="12390" builtinId="9" hidden="1"/>
    <cellStyle name="Followed Hyperlink" xfId="12391" builtinId="9" hidden="1"/>
    <cellStyle name="Followed Hyperlink" xfId="12392" builtinId="9" hidden="1"/>
    <cellStyle name="Followed Hyperlink" xfId="12393" builtinId="9" hidden="1"/>
    <cellStyle name="Followed Hyperlink" xfId="12394" builtinId="9" hidden="1"/>
    <cellStyle name="Followed Hyperlink" xfId="12395" builtinId="9" hidden="1"/>
    <cellStyle name="Followed Hyperlink" xfId="12396" builtinId="9" hidden="1"/>
    <cellStyle name="Followed Hyperlink" xfId="12397" builtinId="9" hidden="1"/>
    <cellStyle name="Followed Hyperlink" xfId="12398" builtinId="9" hidden="1"/>
    <cellStyle name="Followed Hyperlink" xfId="12399" builtinId="9" hidden="1"/>
    <cellStyle name="Followed Hyperlink" xfId="12400" builtinId="9" hidden="1"/>
    <cellStyle name="Followed Hyperlink" xfId="12401" builtinId="9" hidden="1"/>
    <cellStyle name="Followed Hyperlink" xfId="12402" builtinId="9" hidden="1"/>
    <cellStyle name="Followed Hyperlink" xfId="12403" builtinId="9" hidden="1"/>
    <cellStyle name="Followed Hyperlink" xfId="12404" builtinId="9" hidden="1"/>
    <cellStyle name="Followed Hyperlink" xfId="12405" builtinId="9" hidden="1"/>
    <cellStyle name="Followed Hyperlink" xfId="12406" builtinId="9" hidden="1"/>
    <cellStyle name="Followed Hyperlink" xfId="12407" builtinId="9" hidden="1"/>
    <cellStyle name="Followed Hyperlink" xfId="12408" builtinId="9" hidden="1"/>
    <cellStyle name="Followed Hyperlink" xfId="12409" builtinId="9" hidden="1"/>
    <cellStyle name="Followed Hyperlink" xfId="12410" builtinId="9" hidden="1"/>
    <cellStyle name="Followed Hyperlink" xfId="12411" builtinId="9" hidden="1"/>
    <cellStyle name="Followed Hyperlink" xfId="12412" builtinId="9" hidden="1"/>
    <cellStyle name="Followed Hyperlink" xfId="12413" builtinId="9" hidden="1"/>
    <cellStyle name="Followed Hyperlink" xfId="12414" builtinId="9" hidden="1"/>
    <cellStyle name="Followed Hyperlink" xfId="12415" builtinId="9" hidden="1"/>
    <cellStyle name="Followed Hyperlink" xfId="12416" builtinId="9" hidden="1"/>
    <cellStyle name="Followed Hyperlink" xfId="12417" builtinId="9" hidden="1"/>
    <cellStyle name="Followed Hyperlink" xfId="12418" builtinId="9" hidden="1"/>
    <cellStyle name="Followed Hyperlink" xfId="12419" builtinId="9" hidden="1"/>
    <cellStyle name="Followed Hyperlink" xfId="12420" builtinId="9" hidden="1"/>
    <cellStyle name="Followed Hyperlink" xfId="12421" builtinId="9" hidden="1"/>
    <cellStyle name="Followed Hyperlink" xfId="12422" builtinId="9" hidden="1"/>
    <cellStyle name="Followed Hyperlink" xfId="12423" builtinId="9" hidden="1"/>
    <cellStyle name="Followed Hyperlink" xfId="12424" builtinId="9" hidden="1"/>
    <cellStyle name="Followed Hyperlink" xfId="12425" builtinId="9" hidden="1"/>
    <cellStyle name="Followed Hyperlink" xfId="12426" builtinId="9" hidden="1"/>
    <cellStyle name="Followed Hyperlink" xfId="12427" builtinId="9" hidden="1"/>
    <cellStyle name="Followed Hyperlink" xfId="12428" builtinId="9" hidden="1"/>
    <cellStyle name="Followed Hyperlink" xfId="12429" builtinId="9" hidden="1"/>
    <cellStyle name="Followed Hyperlink" xfId="12430" builtinId="9" hidden="1"/>
    <cellStyle name="Followed Hyperlink" xfId="12431" builtinId="9" hidden="1"/>
    <cellStyle name="Followed Hyperlink" xfId="12432" builtinId="9" hidden="1"/>
    <cellStyle name="Followed Hyperlink" xfId="12433" builtinId="9" hidden="1"/>
    <cellStyle name="Followed Hyperlink" xfId="12434" builtinId="9" hidden="1"/>
    <cellStyle name="Followed Hyperlink" xfId="12435" builtinId="9" hidden="1"/>
    <cellStyle name="Followed Hyperlink" xfId="12436" builtinId="9" hidden="1"/>
    <cellStyle name="Followed Hyperlink" xfId="12437" builtinId="9" hidden="1"/>
    <cellStyle name="Followed Hyperlink" xfId="12438" builtinId="9" hidden="1"/>
    <cellStyle name="Followed Hyperlink" xfId="12439" builtinId="9" hidden="1"/>
    <cellStyle name="Followed Hyperlink" xfId="12440" builtinId="9" hidden="1"/>
    <cellStyle name="Followed Hyperlink" xfId="12441" builtinId="9" hidden="1"/>
    <cellStyle name="Followed Hyperlink" xfId="12442" builtinId="9" hidden="1"/>
    <cellStyle name="Followed Hyperlink" xfId="12443" builtinId="9" hidden="1"/>
    <cellStyle name="Followed Hyperlink" xfId="12444" builtinId="9" hidden="1"/>
    <cellStyle name="Followed Hyperlink" xfId="12445" builtinId="9" hidden="1"/>
    <cellStyle name="Followed Hyperlink" xfId="12446" builtinId="9" hidden="1"/>
    <cellStyle name="Followed Hyperlink" xfId="12452" builtinId="9" hidden="1"/>
    <cellStyle name="Followed Hyperlink" xfId="12453" builtinId="9" hidden="1"/>
    <cellStyle name="Followed Hyperlink" xfId="12454" builtinId="9" hidden="1"/>
    <cellStyle name="Followed Hyperlink" xfId="12455" builtinId="9" hidden="1"/>
    <cellStyle name="Followed Hyperlink" xfId="12456" builtinId="9" hidden="1"/>
    <cellStyle name="Followed Hyperlink" xfId="12457" builtinId="9" hidden="1"/>
    <cellStyle name="Followed Hyperlink" xfId="12458" builtinId="9" hidden="1"/>
    <cellStyle name="Followed Hyperlink" xfId="12459" builtinId="9" hidden="1"/>
    <cellStyle name="Followed Hyperlink" xfId="12460" builtinId="9" hidden="1"/>
    <cellStyle name="Followed Hyperlink" xfId="12461" builtinId="9" hidden="1"/>
    <cellStyle name="Followed Hyperlink" xfId="12462" builtinId="9" hidden="1"/>
    <cellStyle name="Followed Hyperlink" xfId="12463" builtinId="9" hidden="1"/>
    <cellStyle name="Followed Hyperlink" xfId="12464" builtinId="9" hidden="1"/>
    <cellStyle name="Followed Hyperlink" xfId="12465" builtinId="9" hidden="1"/>
    <cellStyle name="Followed Hyperlink" xfId="12466" builtinId="9" hidden="1"/>
    <cellStyle name="Followed Hyperlink" xfId="12467" builtinId="9" hidden="1"/>
    <cellStyle name="Followed Hyperlink" xfId="12468" builtinId="9" hidden="1"/>
    <cellStyle name="Followed Hyperlink" xfId="12469" builtinId="9" hidden="1"/>
    <cellStyle name="Followed Hyperlink" xfId="12470" builtinId="9" hidden="1"/>
    <cellStyle name="Followed Hyperlink" xfId="12471" builtinId="9" hidden="1"/>
    <cellStyle name="Followed Hyperlink" xfId="12472" builtinId="9" hidden="1"/>
    <cellStyle name="Followed Hyperlink" xfId="12473" builtinId="9" hidden="1"/>
    <cellStyle name="Followed Hyperlink" xfId="12474" builtinId="9" hidden="1"/>
    <cellStyle name="Followed Hyperlink" xfId="12475" builtinId="9" hidden="1"/>
    <cellStyle name="Followed Hyperlink" xfId="12476" builtinId="9" hidden="1"/>
    <cellStyle name="Followed Hyperlink" xfId="12477" builtinId="9" hidden="1"/>
    <cellStyle name="Followed Hyperlink" xfId="12478" builtinId="9" hidden="1"/>
    <cellStyle name="Followed Hyperlink" xfId="12479" builtinId="9" hidden="1"/>
    <cellStyle name="Followed Hyperlink" xfId="12480" builtinId="9" hidden="1"/>
    <cellStyle name="Followed Hyperlink" xfId="12481" builtinId="9" hidden="1"/>
    <cellStyle name="Followed Hyperlink" xfId="12482" builtinId="9" hidden="1"/>
    <cellStyle name="Followed Hyperlink" xfId="12483" builtinId="9" hidden="1"/>
    <cellStyle name="Followed Hyperlink" xfId="12484" builtinId="9" hidden="1"/>
    <cellStyle name="Followed Hyperlink" xfId="12485" builtinId="9" hidden="1"/>
    <cellStyle name="Followed Hyperlink" xfId="12486" builtinId="9" hidden="1"/>
    <cellStyle name="Followed Hyperlink" xfId="12487" builtinId="9" hidden="1"/>
    <cellStyle name="Followed Hyperlink" xfId="12488" builtinId="9" hidden="1"/>
    <cellStyle name="Followed Hyperlink" xfId="12489" builtinId="9" hidden="1"/>
    <cellStyle name="Followed Hyperlink" xfId="12490" builtinId="9" hidden="1"/>
    <cellStyle name="Followed Hyperlink" xfId="12491" builtinId="9" hidden="1"/>
    <cellStyle name="Followed Hyperlink" xfId="12492" builtinId="9" hidden="1"/>
    <cellStyle name="Followed Hyperlink" xfId="12493" builtinId="9" hidden="1"/>
    <cellStyle name="Followed Hyperlink" xfId="12494" builtinId="9" hidden="1"/>
    <cellStyle name="Followed Hyperlink" xfId="12495" builtinId="9" hidden="1"/>
    <cellStyle name="Followed Hyperlink" xfId="12496" builtinId="9" hidden="1"/>
    <cellStyle name="Followed Hyperlink" xfId="12497" builtinId="9" hidden="1"/>
    <cellStyle name="Followed Hyperlink" xfId="12498" builtinId="9" hidden="1"/>
    <cellStyle name="Followed Hyperlink" xfId="12499" builtinId="9" hidden="1"/>
    <cellStyle name="Followed Hyperlink" xfId="12500" builtinId="9" hidden="1"/>
    <cellStyle name="Followed Hyperlink" xfId="12501" builtinId="9" hidden="1"/>
    <cellStyle name="Followed Hyperlink" xfId="12502" builtinId="9" hidden="1"/>
    <cellStyle name="Followed Hyperlink" xfId="12503" builtinId="9" hidden="1"/>
    <cellStyle name="Followed Hyperlink" xfId="12504" builtinId="9" hidden="1"/>
    <cellStyle name="Followed Hyperlink" xfId="12505" builtinId="9" hidden="1"/>
    <cellStyle name="Followed Hyperlink" xfId="12506" builtinId="9" hidden="1"/>
    <cellStyle name="Followed Hyperlink" xfId="12507" builtinId="9" hidden="1"/>
    <cellStyle name="Followed Hyperlink" xfId="12508" builtinId="9" hidden="1"/>
    <cellStyle name="Followed Hyperlink" xfId="12509" builtinId="9" hidden="1"/>
    <cellStyle name="Followed Hyperlink" xfId="12510" builtinId="9" hidden="1"/>
    <cellStyle name="Followed Hyperlink" xfId="12511" builtinId="9" hidden="1"/>
    <cellStyle name="Followed Hyperlink" xfId="12512" builtinId="9" hidden="1"/>
    <cellStyle name="Followed Hyperlink" xfId="12513" builtinId="9" hidden="1"/>
    <cellStyle name="Followed Hyperlink" xfId="12514" builtinId="9" hidden="1"/>
    <cellStyle name="Followed Hyperlink" xfId="12515" builtinId="9" hidden="1"/>
    <cellStyle name="Followed Hyperlink" xfId="12516" builtinId="9" hidden="1"/>
    <cellStyle name="Followed Hyperlink" xfId="12517" builtinId="9" hidden="1"/>
    <cellStyle name="Followed Hyperlink" xfId="12518" builtinId="9" hidden="1"/>
    <cellStyle name="Followed Hyperlink" xfId="12519" builtinId="9" hidden="1"/>
    <cellStyle name="Followed Hyperlink" xfId="12520" builtinId="9" hidden="1"/>
    <cellStyle name="Followed Hyperlink" xfId="12521" builtinId="9" hidden="1"/>
    <cellStyle name="Followed Hyperlink" xfId="12522" builtinId="9" hidden="1"/>
    <cellStyle name="Followed Hyperlink" xfId="12523" builtinId="9" hidden="1"/>
    <cellStyle name="Followed Hyperlink" xfId="12524" builtinId="9" hidden="1"/>
    <cellStyle name="Followed Hyperlink" xfId="12525" builtinId="9" hidden="1"/>
    <cellStyle name="Followed Hyperlink" xfId="12526" builtinId="9" hidden="1"/>
    <cellStyle name="Followed Hyperlink" xfId="12529" builtinId="9" hidden="1"/>
    <cellStyle name="Followed Hyperlink" xfId="12530" builtinId="9" hidden="1"/>
    <cellStyle name="Followed Hyperlink" xfId="12531" builtinId="9" hidden="1"/>
    <cellStyle name="Followed Hyperlink" xfId="12532" builtinId="9" hidden="1"/>
    <cellStyle name="Followed Hyperlink" xfId="12533" builtinId="9" hidden="1"/>
    <cellStyle name="Followed Hyperlink" xfId="12534" builtinId="9" hidden="1"/>
    <cellStyle name="Followed Hyperlink" xfId="12535" builtinId="9" hidden="1"/>
    <cellStyle name="Followed Hyperlink" xfId="12536" builtinId="9" hidden="1"/>
    <cellStyle name="Followed Hyperlink" xfId="12537" builtinId="9" hidden="1"/>
    <cellStyle name="Followed Hyperlink" xfId="12538" builtinId="9" hidden="1"/>
    <cellStyle name="Followed Hyperlink" xfId="12539" builtinId="9" hidden="1"/>
    <cellStyle name="Followed Hyperlink" xfId="12540" builtinId="9" hidden="1"/>
    <cellStyle name="Followed Hyperlink" xfId="12541" builtinId="9" hidden="1"/>
    <cellStyle name="Followed Hyperlink" xfId="12542" builtinId="9" hidden="1"/>
    <cellStyle name="Followed Hyperlink" xfId="12543" builtinId="9" hidden="1"/>
    <cellStyle name="Followed Hyperlink" xfId="12544" builtinId="9" hidden="1"/>
    <cellStyle name="Followed Hyperlink" xfId="12545" builtinId="9" hidden="1"/>
    <cellStyle name="Followed Hyperlink" xfId="12546" builtinId="9" hidden="1"/>
    <cellStyle name="Followed Hyperlink" xfId="12547" builtinId="9" hidden="1"/>
    <cellStyle name="Followed Hyperlink" xfId="12548" builtinId="9" hidden="1"/>
    <cellStyle name="Followed Hyperlink" xfId="12549" builtinId="9" hidden="1"/>
    <cellStyle name="Followed Hyperlink" xfId="12550" builtinId="9" hidden="1"/>
    <cellStyle name="Followed Hyperlink" xfId="12551" builtinId="9" hidden="1"/>
    <cellStyle name="Followed Hyperlink" xfId="12552" builtinId="9" hidden="1"/>
    <cellStyle name="Followed Hyperlink" xfId="12553" builtinId="9" hidden="1"/>
    <cellStyle name="Followed Hyperlink" xfId="12554" builtinId="9" hidden="1"/>
    <cellStyle name="Followed Hyperlink" xfId="12555" builtinId="9" hidden="1"/>
    <cellStyle name="Followed Hyperlink" xfId="12556" builtinId="9" hidden="1"/>
    <cellStyle name="Followed Hyperlink" xfId="12557" builtinId="9" hidden="1"/>
    <cellStyle name="Followed Hyperlink" xfId="12558" builtinId="9" hidden="1"/>
    <cellStyle name="Followed Hyperlink" xfId="12559" builtinId="9" hidden="1"/>
    <cellStyle name="Followed Hyperlink" xfId="12560" builtinId="9" hidden="1"/>
    <cellStyle name="Followed Hyperlink" xfId="12561" builtinId="9" hidden="1"/>
    <cellStyle name="Followed Hyperlink" xfId="12562" builtinId="9" hidden="1"/>
    <cellStyle name="Followed Hyperlink" xfId="12563" builtinId="9" hidden="1"/>
    <cellStyle name="Followed Hyperlink" xfId="12564" builtinId="9" hidden="1"/>
    <cellStyle name="Followed Hyperlink" xfId="12565" builtinId="9" hidden="1"/>
    <cellStyle name="Followed Hyperlink" xfId="12566" builtinId="9" hidden="1"/>
    <cellStyle name="Followed Hyperlink" xfId="12567" builtinId="9" hidden="1"/>
    <cellStyle name="Followed Hyperlink" xfId="12568" builtinId="9" hidden="1"/>
    <cellStyle name="Followed Hyperlink" xfId="12569" builtinId="9" hidden="1"/>
    <cellStyle name="Followed Hyperlink" xfId="12570" builtinId="9" hidden="1"/>
    <cellStyle name="Followed Hyperlink" xfId="12571" builtinId="9" hidden="1"/>
    <cellStyle name="Followed Hyperlink" xfId="12572" builtinId="9" hidden="1"/>
    <cellStyle name="Followed Hyperlink" xfId="12573" builtinId="9" hidden="1"/>
    <cellStyle name="Followed Hyperlink" xfId="12574" builtinId="9" hidden="1"/>
    <cellStyle name="Followed Hyperlink" xfId="12575" builtinId="9" hidden="1"/>
    <cellStyle name="Followed Hyperlink" xfId="12576" builtinId="9" hidden="1"/>
    <cellStyle name="Followed Hyperlink" xfId="12577" builtinId="9" hidden="1"/>
    <cellStyle name="Followed Hyperlink" xfId="12578" builtinId="9" hidden="1"/>
    <cellStyle name="Followed Hyperlink" xfId="12579" builtinId="9" hidden="1"/>
    <cellStyle name="Followed Hyperlink" xfId="12580" builtinId="9" hidden="1"/>
    <cellStyle name="Followed Hyperlink" xfId="12581" builtinId="9" hidden="1"/>
    <cellStyle name="Followed Hyperlink" xfId="12582" builtinId="9" hidden="1"/>
    <cellStyle name="Followed Hyperlink" xfId="12583" builtinId="9" hidden="1"/>
    <cellStyle name="Followed Hyperlink" xfId="12584" builtinId="9" hidden="1"/>
    <cellStyle name="Followed Hyperlink" xfId="12585" builtinId="9" hidden="1"/>
    <cellStyle name="Followed Hyperlink" xfId="12586" builtinId="9" hidden="1"/>
    <cellStyle name="Followed Hyperlink" xfId="12587" builtinId="9" hidden="1"/>
    <cellStyle name="Followed Hyperlink" xfId="12588" builtinId="9" hidden="1"/>
    <cellStyle name="Followed Hyperlink" xfId="12589" builtinId="9" hidden="1"/>
    <cellStyle name="Followed Hyperlink" xfId="12590" builtinId="9" hidden="1"/>
    <cellStyle name="Followed Hyperlink" xfId="12591" builtinId="9" hidden="1"/>
    <cellStyle name="Followed Hyperlink" xfId="12592" builtinId="9" hidden="1"/>
    <cellStyle name="Followed Hyperlink" xfId="12593" builtinId="9" hidden="1"/>
    <cellStyle name="Followed Hyperlink" xfId="12594" builtinId="9" hidden="1"/>
    <cellStyle name="Followed Hyperlink" xfId="12595" builtinId="9" hidden="1"/>
    <cellStyle name="Followed Hyperlink" xfId="12596" builtinId="9" hidden="1"/>
    <cellStyle name="Followed Hyperlink" xfId="12597" builtinId="9" hidden="1"/>
    <cellStyle name="Followed Hyperlink" xfId="12598" builtinId="9" hidden="1"/>
    <cellStyle name="Followed Hyperlink" xfId="12599" builtinId="9" hidden="1"/>
    <cellStyle name="Followed Hyperlink" xfId="12600" builtinId="9" hidden="1"/>
    <cellStyle name="Followed Hyperlink" xfId="12601" builtinId="9" hidden="1"/>
    <cellStyle name="Followed Hyperlink" xfId="12602" builtinId="9" hidden="1"/>
    <cellStyle name="Followed Hyperlink" xfId="12603" builtinId="9" hidden="1"/>
    <cellStyle name="Followed Hyperlink" xfId="12527" builtinId="9" hidden="1"/>
    <cellStyle name="Followed Hyperlink" xfId="12604" builtinId="9" hidden="1"/>
    <cellStyle name="Followed Hyperlink" xfId="12605" builtinId="9" hidden="1"/>
    <cellStyle name="Followed Hyperlink" xfId="12606" builtinId="9" hidden="1"/>
    <cellStyle name="Followed Hyperlink" xfId="12607" builtinId="9" hidden="1"/>
    <cellStyle name="Followed Hyperlink" xfId="12608" builtinId="9" hidden="1"/>
    <cellStyle name="Followed Hyperlink" xfId="12609" builtinId="9" hidden="1"/>
    <cellStyle name="Followed Hyperlink" xfId="12610" builtinId="9" hidden="1"/>
    <cellStyle name="Followed Hyperlink" xfId="12611" builtinId="9" hidden="1"/>
    <cellStyle name="Followed Hyperlink" xfId="12612" builtinId="9" hidden="1"/>
    <cellStyle name="Followed Hyperlink" xfId="12613" builtinId="9" hidden="1"/>
    <cellStyle name="Followed Hyperlink" xfId="12614" builtinId="9" hidden="1"/>
    <cellStyle name="Followed Hyperlink" xfId="12615" builtinId="9" hidden="1"/>
    <cellStyle name="Followed Hyperlink" xfId="12616" builtinId="9" hidden="1"/>
    <cellStyle name="Followed Hyperlink" xfId="12617" builtinId="9" hidden="1"/>
    <cellStyle name="Followed Hyperlink" xfId="12618" builtinId="9" hidden="1"/>
    <cellStyle name="Followed Hyperlink" xfId="12619" builtinId="9" hidden="1"/>
    <cellStyle name="Followed Hyperlink" xfId="12620" builtinId="9" hidden="1"/>
    <cellStyle name="Followed Hyperlink" xfId="12621" builtinId="9" hidden="1"/>
    <cellStyle name="Followed Hyperlink" xfId="12622" builtinId="9" hidden="1"/>
    <cellStyle name="Followed Hyperlink" xfId="12623" builtinId="9" hidden="1"/>
    <cellStyle name="Followed Hyperlink" xfId="12624" builtinId="9" hidden="1"/>
    <cellStyle name="Followed Hyperlink" xfId="12625" builtinId="9" hidden="1"/>
    <cellStyle name="Followed Hyperlink" xfId="12626" builtinId="9" hidden="1"/>
    <cellStyle name="Followed Hyperlink" xfId="12627" builtinId="9" hidden="1"/>
    <cellStyle name="Followed Hyperlink" xfId="12628" builtinId="9" hidden="1"/>
    <cellStyle name="Followed Hyperlink" xfId="12629" builtinId="9" hidden="1"/>
    <cellStyle name="Followed Hyperlink" xfId="12630" builtinId="9" hidden="1"/>
    <cellStyle name="Followed Hyperlink" xfId="12631" builtinId="9" hidden="1"/>
    <cellStyle name="Followed Hyperlink" xfId="12632" builtinId="9" hidden="1"/>
    <cellStyle name="Followed Hyperlink" xfId="12633" builtinId="9" hidden="1"/>
    <cellStyle name="Followed Hyperlink" xfId="12634" builtinId="9" hidden="1"/>
    <cellStyle name="Followed Hyperlink" xfId="12635" builtinId="9" hidden="1"/>
    <cellStyle name="Followed Hyperlink" xfId="12636" builtinId="9" hidden="1"/>
    <cellStyle name="Followed Hyperlink" xfId="12637" builtinId="9" hidden="1"/>
    <cellStyle name="Followed Hyperlink" xfId="12638" builtinId="9" hidden="1"/>
    <cellStyle name="Followed Hyperlink" xfId="12639" builtinId="9" hidden="1"/>
    <cellStyle name="Followed Hyperlink" xfId="12640" builtinId="9" hidden="1"/>
    <cellStyle name="Followed Hyperlink" xfId="12641" builtinId="9" hidden="1"/>
    <cellStyle name="Followed Hyperlink" xfId="12642" builtinId="9" hidden="1"/>
    <cellStyle name="Followed Hyperlink" xfId="12643" builtinId="9" hidden="1"/>
    <cellStyle name="Followed Hyperlink" xfId="12644" builtinId="9" hidden="1"/>
    <cellStyle name="Followed Hyperlink" xfId="12645" builtinId="9" hidden="1"/>
    <cellStyle name="Followed Hyperlink" xfId="12646" builtinId="9" hidden="1"/>
    <cellStyle name="Followed Hyperlink" xfId="12647" builtinId="9" hidden="1"/>
    <cellStyle name="Followed Hyperlink" xfId="12648" builtinId="9" hidden="1"/>
    <cellStyle name="Followed Hyperlink" xfId="12649" builtinId="9" hidden="1"/>
    <cellStyle name="Followed Hyperlink" xfId="12650" builtinId="9" hidden="1"/>
    <cellStyle name="Followed Hyperlink" xfId="12651" builtinId="9" hidden="1"/>
    <cellStyle name="Followed Hyperlink" xfId="12652" builtinId="9" hidden="1"/>
    <cellStyle name="Followed Hyperlink" xfId="12653" builtinId="9" hidden="1"/>
    <cellStyle name="Followed Hyperlink" xfId="12654" builtinId="9" hidden="1"/>
    <cellStyle name="Followed Hyperlink" xfId="12655" builtinId="9" hidden="1"/>
    <cellStyle name="Followed Hyperlink" xfId="12656" builtinId="9" hidden="1"/>
    <cellStyle name="Followed Hyperlink" xfId="12657" builtinId="9" hidden="1"/>
    <cellStyle name="Followed Hyperlink" xfId="12658" builtinId="9" hidden="1"/>
    <cellStyle name="Followed Hyperlink" xfId="12659" builtinId="9" hidden="1"/>
    <cellStyle name="Followed Hyperlink" xfId="12660" builtinId="9" hidden="1"/>
    <cellStyle name="Followed Hyperlink" xfId="12661" builtinId="9" hidden="1"/>
    <cellStyle name="Followed Hyperlink" xfId="12662" builtinId="9" hidden="1"/>
    <cellStyle name="Followed Hyperlink" xfId="12663" builtinId="9" hidden="1"/>
    <cellStyle name="Followed Hyperlink" xfId="12664" builtinId="9" hidden="1"/>
    <cellStyle name="Followed Hyperlink" xfId="12665" builtinId="9" hidden="1"/>
    <cellStyle name="Followed Hyperlink" xfId="12666" builtinId="9" hidden="1"/>
    <cellStyle name="Followed Hyperlink" xfId="12667" builtinId="9" hidden="1"/>
    <cellStyle name="Followed Hyperlink" xfId="12668" builtinId="9" hidden="1"/>
    <cellStyle name="Followed Hyperlink" xfId="12669" builtinId="9" hidden="1"/>
    <cellStyle name="Followed Hyperlink" xfId="12670" builtinId="9" hidden="1"/>
    <cellStyle name="Followed Hyperlink" xfId="12671" builtinId="9" hidden="1"/>
    <cellStyle name="Followed Hyperlink" xfId="12672" builtinId="9" hidden="1"/>
    <cellStyle name="Followed Hyperlink" xfId="12673" builtinId="9" hidden="1"/>
    <cellStyle name="Followed Hyperlink" xfId="12674" builtinId="9" hidden="1"/>
    <cellStyle name="Followed Hyperlink" xfId="12675" builtinId="9" hidden="1"/>
    <cellStyle name="Followed Hyperlink" xfId="12676" builtinId="9" hidden="1"/>
    <cellStyle name="Followed Hyperlink" xfId="12677" builtinId="9" hidden="1"/>
    <cellStyle name="Followed Hyperlink" xfId="12528" builtinId="9" hidden="1"/>
    <cellStyle name="Followed Hyperlink" xfId="12678" builtinId="9" hidden="1"/>
    <cellStyle name="Followed Hyperlink" xfId="12679" builtinId="9" hidden="1"/>
    <cellStyle name="Followed Hyperlink" xfId="12680" builtinId="9" hidden="1"/>
    <cellStyle name="Followed Hyperlink" xfId="12681" builtinId="9" hidden="1"/>
    <cellStyle name="Followed Hyperlink" xfId="12682" builtinId="9" hidden="1"/>
    <cellStyle name="Followed Hyperlink" xfId="12683" builtinId="9" hidden="1"/>
    <cellStyle name="Followed Hyperlink" xfId="12684" builtinId="9" hidden="1"/>
    <cellStyle name="Followed Hyperlink" xfId="12685" builtinId="9" hidden="1"/>
    <cellStyle name="Followed Hyperlink" xfId="12686" builtinId="9" hidden="1"/>
    <cellStyle name="Followed Hyperlink" xfId="12687" builtinId="9" hidden="1"/>
    <cellStyle name="Followed Hyperlink" xfId="12688" builtinId="9" hidden="1"/>
    <cellStyle name="Followed Hyperlink" xfId="12689" builtinId="9" hidden="1"/>
    <cellStyle name="Followed Hyperlink" xfId="12690" builtinId="9" hidden="1"/>
    <cellStyle name="Followed Hyperlink" xfId="12691" builtinId="9" hidden="1"/>
    <cellStyle name="Followed Hyperlink" xfId="12692" builtinId="9" hidden="1"/>
    <cellStyle name="Followed Hyperlink" xfId="12693" builtinId="9" hidden="1"/>
    <cellStyle name="Followed Hyperlink" xfId="12694" builtinId="9" hidden="1"/>
    <cellStyle name="Followed Hyperlink" xfId="12695" builtinId="9" hidden="1"/>
    <cellStyle name="Followed Hyperlink" xfId="12696" builtinId="9" hidden="1"/>
    <cellStyle name="Followed Hyperlink" xfId="12697" builtinId="9" hidden="1"/>
    <cellStyle name="Followed Hyperlink" xfId="12698" builtinId="9" hidden="1"/>
    <cellStyle name="Followed Hyperlink" xfId="12699" builtinId="9" hidden="1"/>
    <cellStyle name="Followed Hyperlink" xfId="12700" builtinId="9" hidden="1"/>
    <cellStyle name="Followed Hyperlink" xfId="12701" builtinId="9" hidden="1"/>
    <cellStyle name="Followed Hyperlink" xfId="12702" builtinId="9" hidden="1"/>
    <cellStyle name="Followed Hyperlink" xfId="12703" builtinId="9" hidden="1"/>
    <cellStyle name="Followed Hyperlink" xfId="12704" builtinId="9" hidden="1"/>
    <cellStyle name="Followed Hyperlink" xfId="12705" builtinId="9" hidden="1"/>
    <cellStyle name="Followed Hyperlink" xfId="12706" builtinId="9" hidden="1"/>
    <cellStyle name="Followed Hyperlink" xfId="12707" builtinId="9" hidden="1"/>
    <cellStyle name="Followed Hyperlink" xfId="12708" builtinId="9" hidden="1"/>
    <cellStyle name="Followed Hyperlink" xfId="12709" builtinId="9" hidden="1"/>
    <cellStyle name="Followed Hyperlink" xfId="12710" builtinId="9" hidden="1"/>
    <cellStyle name="Followed Hyperlink" xfId="12711" builtinId="9" hidden="1"/>
    <cellStyle name="Followed Hyperlink" xfId="12712" builtinId="9" hidden="1"/>
    <cellStyle name="Followed Hyperlink" xfId="12713" builtinId="9" hidden="1"/>
    <cellStyle name="Followed Hyperlink" xfId="12714" builtinId="9" hidden="1"/>
    <cellStyle name="Followed Hyperlink" xfId="12715" builtinId="9" hidden="1"/>
    <cellStyle name="Followed Hyperlink" xfId="12716" builtinId="9" hidden="1"/>
    <cellStyle name="Followed Hyperlink" xfId="12717" builtinId="9" hidden="1"/>
    <cellStyle name="Followed Hyperlink" xfId="12718" builtinId="9" hidden="1"/>
    <cellStyle name="Followed Hyperlink" xfId="12719" builtinId="9" hidden="1"/>
    <cellStyle name="Followed Hyperlink" xfId="12720" builtinId="9" hidden="1"/>
    <cellStyle name="Followed Hyperlink" xfId="12721" builtinId="9" hidden="1"/>
    <cellStyle name="Followed Hyperlink" xfId="12722" builtinId="9" hidden="1"/>
    <cellStyle name="Followed Hyperlink" xfId="12723" builtinId="9" hidden="1"/>
    <cellStyle name="Followed Hyperlink" xfId="12724" builtinId="9" hidden="1"/>
    <cellStyle name="Followed Hyperlink" xfId="12725" builtinId="9" hidden="1"/>
    <cellStyle name="Followed Hyperlink" xfId="12726" builtinId="9" hidden="1"/>
    <cellStyle name="Followed Hyperlink" xfId="12727" builtinId="9" hidden="1"/>
    <cellStyle name="Followed Hyperlink" xfId="12728" builtinId="9" hidden="1"/>
    <cellStyle name="Followed Hyperlink" xfId="12729" builtinId="9" hidden="1"/>
    <cellStyle name="Followed Hyperlink" xfId="12730" builtinId="9" hidden="1"/>
    <cellStyle name="Followed Hyperlink" xfId="12731" builtinId="9" hidden="1"/>
    <cellStyle name="Followed Hyperlink" xfId="12732" builtinId="9" hidden="1"/>
    <cellStyle name="Followed Hyperlink" xfId="12733" builtinId="9" hidden="1"/>
    <cellStyle name="Followed Hyperlink" xfId="12734" builtinId="9" hidden="1"/>
    <cellStyle name="Followed Hyperlink" xfId="12735" builtinId="9" hidden="1"/>
    <cellStyle name="Followed Hyperlink" xfId="12736" builtinId="9" hidden="1"/>
    <cellStyle name="Followed Hyperlink" xfId="12737" builtinId="9" hidden="1"/>
    <cellStyle name="Followed Hyperlink" xfId="12738" builtinId="9" hidden="1"/>
    <cellStyle name="Followed Hyperlink" xfId="12739" builtinId="9" hidden="1"/>
    <cellStyle name="Followed Hyperlink" xfId="12740" builtinId="9" hidden="1"/>
    <cellStyle name="Followed Hyperlink" xfId="12741" builtinId="9" hidden="1"/>
    <cellStyle name="Followed Hyperlink" xfId="12742" builtinId="9" hidden="1"/>
    <cellStyle name="Followed Hyperlink" xfId="12743" builtinId="9" hidden="1"/>
    <cellStyle name="Followed Hyperlink" xfId="12744" builtinId="9" hidden="1"/>
    <cellStyle name="Followed Hyperlink" xfId="12745" builtinId="9" hidden="1"/>
    <cellStyle name="Followed Hyperlink" xfId="12746" builtinId="9" hidden="1"/>
    <cellStyle name="Followed Hyperlink" xfId="12747" builtinId="9" hidden="1"/>
    <cellStyle name="Followed Hyperlink" xfId="12748" builtinId="9" hidden="1"/>
    <cellStyle name="Followed Hyperlink" xfId="12749" builtinId="9" hidden="1"/>
    <cellStyle name="Followed Hyperlink" xfId="12750" builtinId="9" hidden="1"/>
    <cellStyle name="Followed Hyperlink" xfId="12751" builtinId="9" hidden="1"/>
    <cellStyle name="Followed Hyperlink" xfId="12752" builtinId="9" hidden="1"/>
    <cellStyle name="Followed Hyperlink" xfId="12753" builtinId="9" hidden="1"/>
    <cellStyle name="Followed Hyperlink" xfId="12754" builtinId="9" hidden="1"/>
    <cellStyle name="Followed Hyperlink" xfId="12755" builtinId="9" hidden="1"/>
    <cellStyle name="Followed Hyperlink" xfId="12756" builtinId="9" hidden="1"/>
    <cellStyle name="Followed Hyperlink" xfId="12757" builtinId="9" hidden="1"/>
    <cellStyle name="Followed Hyperlink" xfId="12758" builtinId="9" hidden="1"/>
    <cellStyle name="Followed Hyperlink" xfId="12759" builtinId="9" hidden="1"/>
    <cellStyle name="Followed Hyperlink" xfId="12760" builtinId="9" hidden="1"/>
    <cellStyle name="Followed Hyperlink" xfId="12761" builtinId="9" hidden="1"/>
    <cellStyle name="Followed Hyperlink" xfId="12762" builtinId="9" hidden="1"/>
    <cellStyle name="Followed Hyperlink" xfId="12763" builtinId="9" hidden="1"/>
    <cellStyle name="Followed Hyperlink" xfId="12764" builtinId="9" hidden="1"/>
    <cellStyle name="Followed Hyperlink" xfId="12765" builtinId="9" hidden="1"/>
    <cellStyle name="Followed Hyperlink" xfId="12766" builtinId="9" hidden="1"/>
    <cellStyle name="Followed Hyperlink" xfId="12767" builtinId="9" hidden="1"/>
    <cellStyle name="Followed Hyperlink" xfId="12768" builtinId="9" hidden="1"/>
    <cellStyle name="Followed Hyperlink" xfId="12769" builtinId="9" hidden="1"/>
    <cellStyle name="Followed Hyperlink" xfId="12770" builtinId="9" hidden="1"/>
    <cellStyle name="Followed Hyperlink" xfId="12771" builtinId="9" hidden="1"/>
    <cellStyle name="Followed Hyperlink" xfId="12772" builtinId="9" hidden="1"/>
    <cellStyle name="Followed Hyperlink" xfId="12773" builtinId="9" hidden="1"/>
    <cellStyle name="Followed Hyperlink" xfId="12774" builtinId="9" hidden="1"/>
    <cellStyle name="Followed Hyperlink" xfId="12775" builtinId="9" hidden="1"/>
    <cellStyle name="Followed Hyperlink" xfId="12776" builtinId="9" hidden="1"/>
    <cellStyle name="Followed Hyperlink" xfId="12777" builtinId="9" hidden="1"/>
    <cellStyle name="Followed Hyperlink" xfId="12778" builtinId="9" hidden="1"/>
    <cellStyle name="Followed Hyperlink" xfId="12779" builtinId="9" hidden="1"/>
    <cellStyle name="Followed Hyperlink" xfId="12780" builtinId="9" hidden="1"/>
    <cellStyle name="Followed Hyperlink" xfId="12781" builtinId="9" hidden="1"/>
    <cellStyle name="Followed Hyperlink" xfId="12782" builtinId="9" hidden="1"/>
    <cellStyle name="Followed Hyperlink" xfId="12783" builtinId="9" hidden="1"/>
    <cellStyle name="Followed Hyperlink" xfId="12784" builtinId="9" hidden="1"/>
    <cellStyle name="Followed Hyperlink" xfId="12785" builtinId="9" hidden="1"/>
    <cellStyle name="Followed Hyperlink" xfId="12786" builtinId="9" hidden="1"/>
    <cellStyle name="Followed Hyperlink" xfId="12787" builtinId="9" hidden="1"/>
    <cellStyle name="Followed Hyperlink" xfId="12788" builtinId="9" hidden="1"/>
    <cellStyle name="Followed Hyperlink" xfId="12789" builtinId="9" hidden="1"/>
    <cellStyle name="Followed Hyperlink" xfId="12790" builtinId="9" hidden="1"/>
    <cellStyle name="Followed Hyperlink" xfId="12791" builtinId="9" hidden="1"/>
    <cellStyle name="Followed Hyperlink" xfId="12792" builtinId="9" hidden="1"/>
    <cellStyle name="Followed Hyperlink" xfId="12793" builtinId="9" hidden="1"/>
    <cellStyle name="Followed Hyperlink" xfId="12794" builtinId="9" hidden="1"/>
    <cellStyle name="Followed Hyperlink" xfId="12795" builtinId="9" hidden="1"/>
    <cellStyle name="Followed Hyperlink" xfId="12796" builtinId="9" hidden="1"/>
    <cellStyle name="Followed Hyperlink" xfId="12797" builtinId="9" hidden="1"/>
    <cellStyle name="Followed Hyperlink" xfId="12798" builtinId="9" hidden="1"/>
    <cellStyle name="Followed Hyperlink" xfId="12799" builtinId="9" hidden="1"/>
    <cellStyle name="Followed Hyperlink" xfId="12800" builtinId="9" hidden="1"/>
    <cellStyle name="Followed Hyperlink" xfId="12801" builtinId="9" hidden="1"/>
    <cellStyle name="Followed Hyperlink" xfId="12802" builtinId="9" hidden="1"/>
    <cellStyle name="Followed Hyperlink" xfId="12803" builtinId="9" hidden="1"/>
    <cellStyle name="Followed Hyperlink" xfId="12804" builtinId="9" hidden="1"/>
    <cellStyle name="Followed Hyperlink" xfId="12805" builtinId="9" hidden="1"/>
    <cellStyle name="Followed Hyperlink" xfId="12806" builtinId="9" hidden="1"/>
    <cellStyle name="Followed Hyperlink" xfId="12807" builtinId="9" hidden="1"/>
    <cellStyle name="Followed Hyperlink" xfId="12808" builtinId="9" hidden="1"/>
    <cellStyle name="Followed Hyperlink" xfId="12809" builtinId="9" hidden="1"/>
    <cellStyle name="Followed Hyperlink" xfId="12810" builtinId="9" hidden="1"/>
    <cellStyle name="Followed Hyperlink" xfId="12811" builtinId="9" hidden="1"/>
    <cellStyle name="Followed Hyperlink" xfId="12812" builtinId="9" hidden="1"/>
    <cellStyle name="Followed Hyperlink" xfId="12813" builtinId="9" hidden="1"/>
    <cellStyle name="Followed Hyperlink" xfId="12814" builtinId="9" hidden="1"/>
    <cellStyle name="Followed Hyperlink" xfId="12815" builtinId="9" hidden="1"/>
    <cellStyle name="Followed Hyperlink" xfId="12816" builtinId="9" hidden="1"/>
    <cellStyle name="Followed Hyperlink" xfId="12817" builtinId="9" hidden="1"/>
    <cellStyle name="Followed Hyperlink" xfId="12818" builtinId="9" hidden="1"/>
    <cellStyle name="Followed Hyperlink" xfId="12819" builtinId="9" hidden="1"/>
    <cellStyle name="Followed Hyperlink" xfId="12820" builtinId="9" hidden="1"/>
    <cellStyle name="Followed Hyperlink" xfId="12821" builtinId="9" hidden="1"/>
    <cellStyle name="Followed Hyperlink" xfId="12822" builtinId="9" hidden="1"/>
    <cellStyle name="Followed Hyperlink" xfId="12823" builtinId="9" hidden="1"/>
    <cellStyle name="Followed Hyperlink" xfId="12824" builtinId="9" hidden="1"/>
    <cellStyle name="Followed Hyperlink" xfId="12825" builtinId="9" hidden="1"/>
    <cellStyle name="Followed Hyperlink" xfId="12826" builtinId="9" hidden="1"/>
    <cellStyle name="Followed Hyperlink" xfId="12829" builtinId="9" hidden="1"/>
    <cellStyle name="Followed Hyperlink" xfId="12830" builtinId="9" hidden="1"/>
    <cellStyle name="Followed Hyperlink" xfId="12831" builtinId="9" hidden="1"/>
    <cellStyle name="Followed Hyperlink" xfId="12832" builtinId="9" hidden="1"/>
    <cellStyle name="Followed Hyperlink" xfId="12833" builtinId="9" hidden="1"/>
    <cellStyle name="Followed Hyperlink" xfId="12834" builtinId="9" hidden="1"/>
    <cellStyle name="Followed Hyperlink" xfId="12835" builtinId="9" hidden="1"/>
    <cellStyle name="Followed Hyperlink" xfId="12836" builtinId="9" hidden="1"/>
    <cellStyle name="Followed Hyperlink" xfId="12837" builtinId="9" hidden="1"/>
    <cellStyle name="Followed Hyperlink" xfId="12838" builtinId="9" hidden="1"/>
    <cellStyle name="Followed Hyperlink" xfId="12839" builtinId="9" hidden="1"/>
    <cellStyle name="Followed Hyperlink" xfId="12840" builtinId="9" hidden="1"/>
    <cellStyle name="Followed Hyperlink" xfId="12841" builtinId="9" hidden="1"/>
    <cellStyle name="Followed Hyperlink" xfId="12842" builtinId="9" hidden="1"/>
    <cellStyle name="Followed Hyperlink" xfId="12843" builtinId="9" hidden="1"/>
    <cellStyle name="Followed Hyperlink" xfId="12844" builtinId="9" hidden="1"/>
    <cellStyle name="Followed Hyperlink" xfId="12845" builtinId="9" hidden="1"/>
    <cellStyle name="Followed Hyperlink" xfId="12846" builtinId="9" hidden="1"/>
    <cellStyle name="Followed Hyperlink" xfId="12847" builtinId="9" hidden="1"/>
    <cellStyle name="Followed Hyperlink" xfId="12848" builtinId="9" hidden="1"/>
    <cellStyle name="Followed Hyperlink" xfId="12849" builtinId="9" hidden="1"/>
    <cellStyle name="Followed Hyperlink" xfId="12850" builtinId="9" hidden="1"/>
    <cellStyle name="Followed Hyperlink" xfId="12851" builtinId="9" hidden="1"/>
    <cellStyle name="Followed Hyperlink" xfId="12852" builtinId="9" hidden="1"/>
    <cellStyle name="Followed Hyperlink" xfId="12853" builtinId="9" hidden="1"/>
    <cellStyle name="Followed Hyperlink" xfId="12854" builtinId="9" hidden="1"/>
    <cellStyle name="Followed Hyperlink" xfId="12855" builtinId="9" hidden="1"/>
    <cellStyle name="Followed Hyperlink" xfId="12856" builtinId="9" hidden="1"/>
    <cellStyle name="Followed Hyperlink" xfId="12857" builtinId="9" hidden="1"/>
    <cellStyle name="Followed Hyperlink" xfId="12858" builtinId="9" hidden="1"/>
    <cellStyle name="Followed Hyperlink" xfId="12859" builtinId="9" hidden="1"/>
    <cellStyle name="Followed Hyperlink" xfId="12860" builtinId="9" hidden="1"/>
    <cellStyle name="Followed Hyperlink" xfId="12861" builtinId="9" hidden="1"/>
    <cellStyle name="Followed Hyperlink" xfId="12862" builtinId="9" hidden="1"/>
    <cellStyle name="Followed Hyperlink" xfId="12863" builtinId="9" hidden="1"/>
    <cellStyle name="Followed Hyperlink" xfId="12864" builtinId="9" hidden="1"/>
    <cellStyle name="Followed Hyperlink" xfId="12865" builtinId="9" hidden="1"/>
    <cellStyle name="Followed Hyperlink" xfId="12866" builtinId="9" hidden="1"/>
    <cellStyle name="Followed Hyperlink" xfId="12867" builtinId="9" hidden="1"/>
    <cellStyle name="Followed Hyperlink" xfId="12868" builtinId="9" hidden="1"/>
    <cellStyle name="Followed Hyperlink" xfId="12869" builtinId="9" hidden="1"/>
    <cellStyle name="Followed Hyperlink" xfId="12870" builtinId="9" hidden="1"/>
    <cellStyle name="Followed Hyperlink" xfId="12871" builtinId="9" hidden="1"/>
    <cellStyle name="Followed Hyperlink" xfId="12872" builtinId="9" hidden="1"/>
    <cellStyle name="Followed Hyperlink" xfId="12873" builtinId="9" hidden="1"/>
    <cellStyle name="Followed Hyperlink" xfId="12874" builtinId="9" hidden="1"/>
    <cellStyle name="Followed Hyperlink" xfId="12875" builtinId="9" hidden="1"/>
    <cellStyle name="Followed Hyperlink" xfId="12876" builtinId="9" hidden="1"/>
    <cellStyle name="Followed Hyperlink" xfId="12877" builtinId="9" hidden="1"/>
    <cellStyle name="Followed Hyperlink" xfId="12878" builtinId="9" hidden="1"/>
    <cellStyle name="Followed Hyperlink" xfId="12879" builtinId="9" hidden="1"/>
    <cellStyle name="Followed Hyperlink" xfId="12880" builtinId="9" hidden="1"/>
    <cellStyle name="Followed Hyperlink" xfId="12881" builtinId="9" hidden="1"/>
    <cellStyle name="Followed Hyperlink" xfId="12882" builtinId="9" hidden="1"/>
    <cellStyle name="Followed Hyperlink" xfId="12883" builtinId="9" hidden="1"/>
    <cellStyle name="Followed Hyperlink" xfId="12884" builtinId="9" hidden="1"/>
    <cellStyle name="Followed Hyperlink" xfId="12885" builtinId="9" hidden="1"/>
    <cellStyle name="Followed Hyperlink" xfId="12886" builtinId="9" hidden="1"/>
    <cellStyle name="Followed Hyperlink" xfId="12887" builtinId="9" hidden="1"/>
    <cellStyle name="Followed Hyperlink" xfId="12888" builtinId="9" hidden="1"/>
    <cellStyle name="Followed Hyperlink" xfId="12889" builtinId="9" hidden="1"/>
    <cellStyle name="Followed Hyperlink" xfId="12890" builtinId="9" hidden="1"/>
    <cellStyle name="Followed Hyperlink" xfId="12891" builtinId="9" hidden="1"/>
    <cellStyle name="Followed Hyperlink" xfId="12892" builtinId="9" hidden="1"/>
    <cellStyle name="Followed Hyperlink" xfId="12893" builtinId="9" hidden="1"/>
    <cellStyle name="Followed Hyperlink" xfId="12894" builtinId="9" hidden="1"/>
    <cellStyle name="Followed Hyperlink" xfId="12895" builtinId="9" hidden="1"/>
    <cellStyle name="Followed Hyperlink" xfId="12896" builtinId="9" hidden="1"/>
    <cellStyle name="Followed Hyperlink" xfId="12897" builtinId="9" hidden="1"/>
    <cellStyle name="Followed Hyperlink" xfId="12898" builtinId="9" hidden="1"/>
    <cellStyle name="Followed Hyperlink" xfId="12899" builtinId="9" hidden="1"/>
    <cellStyle name="Followed Hyperlink" xfId="12900" builtinId="9" hidden="1"/>
    <cellStyle name="Followed Hyperlink" xfId="12901" builtinId="9" hidden="1"/>
    <cellStyle name="Followed Hyperlink" xfId="12902" builtinId="9" hidden="1"/>
    <cellStyle name="Followed Hyperlink" xfId="12903" builtinId="9" hidden="1"/>
    <cellStyle name="Followed Hyperlink" xfId="12827" builtinId="9" hidden="1"/>
    <cellStyle name="Followed Hyperlink" xfId="12904" builtinId="9" hidden="1"/>
    <cellStyle name="Followed Hyperlink" xfId="12905" builtinId="9" hidden="1"/>
    <cellStyle name="Followed Hyperlink" xfId="12906" builtinId="9" hidden="1"/>
    <cellStyle name="Followed Hyperlink" xfId="12907" builtinId="9" hidden="1"/>
    <cellStyle name="Followed Hyperlink" xfId="12908" builtinId="9" hidden="1"/>
    <cellStyle name="Followed Hyperlink" xfId="12909" builtinId="9" hidden="1"/>
    <cellStyle name="Followed Hyperlink" xfId="12910" builtinId="9" hidden="1"/>
    <cellStyle name="Followed Hyperlink" xfId="12911" builtinId="9" hidden="1"/>
    <cellStyle name="Followed Hyperlink" xfId="12912" builtinId="9" hidden="1"/>
    <cellStyle name="Followed Hyperlink" xfId="12913" builtinId="9" hidden="1"/>
    <cellStyle name="Followed Hyperlink" xfId="12914" builtinId="9" hidden="1"/>
    <cellStyle name="Followed Hyperlink" xfId="12915" builtinId="9" hidden="1"/>
    <cellStyle name="Followed Hyperlink" xfId="12916" builtinId="9" hidden="1"/>
    <cellStyle name="Followed Hyperlink" xfId="12917" builtinId="9" hidden="1"/>
    <cellStyle name="Followed Hyperlink" xfId="12918" builtinId="9" hidden="1"/>
    <cellStyle name="Followed Hyperlink" xfId="12919" builtinId="9" hidden="1"/>
    <cellStyle name="Followed Hyperlink" xfId="12920" builtinId="9" hidden="1"/>
    <cellStyle name="Followed Hyperlink" xfId="12921" builtinId="9" hidden="1"/>
    <cellStyle name="Followed Hyperlink" xfId="12922" builtinId="9" hidden="1"/>
    <cellStyle name="Followed Hyperlink" xfId="12923" builtinId="9" hidden="1"/>
    <cellStyle name="Followed Hyperlink" xfId="12924" builtinId="9" hidden="1"/>
    <cellStyle name="Followed Hyperlink" xfId="12925" builtinId="9" hidden="1"/>
    <cellStyle name="Followed Hyperlink" xfId="12926" builtinId="9" hidden="1"/>
    <cellStyle name="Followed Hyperlink" xfId="12927" builtinId="9" hidden="1"/>
    <cellStyle name="Followed Hyperlink" xfId="12928" builtinId="9" hidden="1"/>
    <cellStyle name="Followed Hyperlink" xfId="12929" builtinId="9" hidden="1"/>
    <cellStyle name="Followed Hyperlink" xfId="12930" builtinId="9" hidden="1"/>
    <cellStyle name="Followed Hyperlink" xfId="12931" builtinId="9" hidden="1"/>
    <cellStyle name="Followed Hyperlink" xfId="12932" builtinId="9" hidden="1"/>
    <cellStyle name="Followed Hyperlink" xfId="12933" builtinId="9" hidden="1"/>
    <cellStyle name="Followed Hyperlink" xfId="12934" builtinId="9" hidden="1"/>
    <cellStyle name="Followed Hyperlink" xfId="12935" builtinId="9" hidden="1"/>
    <cellStyle name="Followed Hyperlink" xfId="12936" builtinId="9" hidden="1"/>
    <cellStyle name="Followed Hyperlink" xfId="12937" builtinId="9" hidden="1"/>
    <cellStyle name="Followed Hyperlink" xfId="12938" builtinId="9" hidden="1"/>
    <cellStyle name="Followed Hyperlink" xfId="12939" builtinId="9" hidden="1"/>
    <cellStyle name="Followed Hyperlink" xfId="12940" builtinId="9" hidden="1"/>
    <cellStyle name="Followed Hyperlink" xfId="12941" builtinId="9" hidden="1"/>
    <cellStyle name="Followed Hyperlink" xfId="12942" builtinId="9" hidden="1"/>
    <cellStyle name="Followed Hyperlink" xfId="12943" builtinId="9" hidden="1"/>
    <cellStyle name="Followed Hyperlink" xfId="12944" builtinId="9" hidden="1"/>
    <cellStyle name="Followed Hyperlink" xfId="12945" builtinId="9" hidden="1"/>
    <cellStyle name="Followed Hyperlink" xfId="12946" builtinId="9" hidden="1"/>
    <cellStyle name="Followed Hyperlink" xfId="12947" builtinId="9" hidden="1"/>
    <cellStyle name="Followed Hyperlink" xfId="12948" builtinId="9" hidden="1"/>
    <cellStyle name="Followed Hyperlink" xfId="12949" builtinId="9" hidden="1"/>
    <cellStyle name="Followed Hyperlink" xfId="12950" builtinId="9" hidden="1"/>
    <cellStyle name="Followed Hyperlink" xfId="12951" builtinId="9" hidden="1"/>
    <cellStyle name="Followed Hyperlink" xfId="12952" builtinId="9" hidden="1"/>
    <cellStyle name="Followed Hyperlink" xfId="12953" builtinId="9" hidden="1"/>
    <cellStyle name="Followed Hyperlink" xfId="12954" builtinId="9" hidden="1"/>
    <cellStyle name="Followed Hyperlink" xfId="12955" builtinId="9" hidden="1"/>
    <cellStyle name="Followed Hyperlink" xfId="12956" builtinId="9" hidden="1"/>
    <cellStyle name="Followed Hyperlink" xfId="12957" builtinId="9" hidden="1"/>
    <cellStyle name="Followed Hyperlink" xfId="12958" builtinId="9" hidden="1"/>
    <cellStyle name="Followed Hyperlink" xfId="12959" builtinId="9" hidden="1"/>
    <cellStyle name="Followed Hyperlink" xfId="12960" builtinId="9" hidden="1"/>
    <cellStyle name="Followed Hyperlink" xfId="12961" builtinId="9" hidden="1"/>
    <cellStyle name="Followed Hyperlink" xfId="12962" builtinId="9" hidden="1"/>
    <cellStyle name="Followed Hyperlink" xfId="12963" builtinId="9" hidden="1"/>
    <cellStyle name="Followed Hyperlink" xfId="12964" builtinId="9" hidden="1"/>
    <cellStyle name="Followed Hyperlink" xfId="12965" builtinId="9" hidden="1"/>
    <cellStyle name="Followed Hyperlink" xfId="12966" builtinId="9" hidden="1"/>
    <cellStyle name="Followed Hyperlink" xfId="12967" builtinId="9" hidden="1"/>
    <cellStyle name="Followed Hyperlink" xfId="12968" builtinId="9" hidden="1"/>
    <cellStyle name="Followed Hyperlink" xfId="12969" builtinId="9" hidden="1"/>
    <cellStyle name="Followed Hyperlink" xfId="12970" builtinId="9" hidden="1"/>
    <cellStyle name="Followed Hyperlink" xfId="12971" builtinId="9" hidden="1"/>
    <cellStyle name="Followed Hyperlink" xfId="12972" builtinId="9" hidden="1"/>
    <cellStyle name="Followed Hyperlink" xfId="12973" builtinId="9" hidden="1"/>
    <cellStyle name="Followed Hyperlink" xfId="12974" builtinId="9" hidden="1"/>
    <cellStyle name="Followed Hyperlink" xfId="12975" builtinId="9" hidden="1"/>
    <cellStyle name="Followed Hyperlink" xfId="12976" builtinId="9" hidden="1"/>
    <cellStyle name="Followed Hyperlink" xfId="12977" builtinId="9" hidden="1"/>
    <cellStyle name="Followed Hyperlink" xfId="12828" builtinId="9" hidden="1"/>
    <cellStyle name="Followed Hyperlink" xfId="12978" builtinId="9" hidden="1"/>
    <cellStyle name="Followed Hyperlink" xfId="12979" builtinId="9" hidden="1"/>
    <cellStyle name="Followed Hyperlink" xfId="12980" builtinId="9" hidden="1"/>
    <cellStyle name="Followed Hyperlink" xfId="12981" builtinId="9" hidden="1"/>
    <cellStyle name="Followed Hyperlink" xfId="12982" builtinId="9" hidden="1"/>
    <cellStyle name="Followed Hyperlink" xfId="12983" builtinId="9" hidden="1"/>
    <cellStyle name="Followed Hyperlink" xfId="12984" builtinId="9" hidden="1"/>
    <cellStyle name="Followed Hyperlink" xfId="12985" builtinId="9" hidden="1"/>
    <cellStyle name="Followed Hyperlink" xfId="12986" builtinId="9" hidden="1"/>
    <cellStyle name="Followed Hyperlink" xfId="12987" builtinId="9" hidden="1"/>
    <cellStyle name="Followed Hyperlink" xfId="12988" builtinId="9" hidden="1"/>
    <cellStyle name="Followed Hyperlink" xfId="12989" builtinId="9" hidden="1"/>
    <cellStyle name="Followed Hyperlink" xfId="12990" builtinId="9" hidden="1"/>
    <cellStyle name="Followed Hyperlink" xfId="12991" builtinId="9" hidden="1"/>
    <cellStyle name="Followed Hyperlink" xfId="12992" builtinId="9" hidden="1"/>
    <cellStyle name="Followed Hyperlink" xfId="12993" builtinId="9" hidden="1"/>
    <cellStyle name="Followed Hyperlink" xfId="12994" builtinId="9" hidden="1"/>
    <cellStyle name="Followed Hyperlink" xfId="12995" builtinId="9" hidden="1"/>
    <cellStyle name="Followed Hyperlink" xfId="12996" builtinId="9" hidden="1"/>
    <cellStyle name="Followed Hyperlink" xfId="12997" builtinId="9" hidden="1"/>
    <cellStyle name="Followed Hyperlink" xfId="12998" builtinId="9" hidden="1"/>
    <cellStyle name="Followed Hyperlink" xfId="12999" builtinId="9" hidden="1"/>
    <cellStyle name="Followed Hyperlink" xfId="13000" builtinId="9" hidden="1"/>
    <cellStyle name="Followed Hyperlink" xfId="13001" builtinId="9" hidden="1"/>
    <cellStyle name="Followed Hyperlink" xfId="13002" builtinId="9" hidden="1"/>
    <cellStyle name="Followed Hyperlink" xfId="13003" builtinId="9" hidden="1"/>
    <cellStyle name="Followed Hyperlink" xfId="13004" builtinId="9" hidden="1"/>
    <cellStyle name="Followed Hyperlink" xfId="13005" builtinId="9" hidden="1"/>
    <cellStyle name="Followed Hyperlink" xfId="13006" builtinId="9" hidden="1"/>
    <cellStyle name="Followed Hyperlink" xfId="13007" builtinId="9" hidden="1"/>
    <cellStyle name="Followed Hyperlink" xfId="13008" builtinId="9" hidden="1"/>
    <cellStyle name="Followed Hyperlink" xfId="13009" builtinId="9" hidden="1"/>
    <cellStyle name="Followed Hyperlink" xfId="13010" builtinId="9" hidden="1"/>
    <cellStyle name="Followed Hyperlink" xfId="13011" builtinId="9" hidden="1"/>
    <cellStyle name="Followed Hyperlink" xfId="13012" builtinId="9" hidden="1"/>
    <cellStyle name="Followed Hyperlink" xfId="13013" builtinId="9" hidden="1"/>
    <cellStyle name="Followed Hyperlink" xfId="13014" builtinId="9" hidden="1"/>
    <cellStyle name="Followed Hyperlink" xfId="13015" builtinId="9" hidden="1"/>
    <cellStyle name="Followed Hyperlink" xfId="13016" builtinId="9" hidden="1"/>
    <cellStyle name="Followed Hyperlink" xfId="13017" builtinId="9" hidden="1"/>
    <cellStyle name="Followed Hyperlink" xfId="13018" builtinId="9" hidden="1"/>
    <cellStyle name="Followed Hyperlink" xfId="13019" builtinId="9" hidden="1"/>
    <cellStyle name="Followed Hyperlink" xfId="13020" builtinId="9" hidden="1"/>
    <cellStyle name="Followed Hyperlink" xfId="13021" builtinId="9" hidden="1"/>
    <cellStyle name="Followed Hyperlink" xfId="13022" builtinId="9" hidden="1"/>
    <cellStyle name="Followed Hyperlink" xfId="13023" builtinId="9" hidden="1"/>
    <cellStyle name="Followed Hyperlink" xfId="13024" builtinId="9" hidden="1"/>
    <cellStyle name="Followed Hyperlink" xfId="13025" builtinId="9" hidden="1"/>
    <cellStyle name="Followed Hyperlink" xfId="13026" builtinId="9" hidden="1"/>
    <cellStyle name="Followed Hyperlink" xfId="13027" builtinId="9" hidden="1"/>
    <cellStyle name="Followed Hyperlink" xfId="13028" builtinId="9" hidden="1"/>
    <cellStyle name="Followed Hyperlink" xfId="13029" builtinId="9" hidden="1"/>
    <cellStyle name="Followed Hyperlink" xfId="13030" builtinId="9" hidden="1"/>
    <cellStyle name="Followed Hyperlink" xfId="13031" builtinId="9" hidden="1"/>
    <cellStyle name="Followed Hyperlink" xfId="13032" builtinId="9" hidden="1"/>
    <cellStyle name="Followed Hyperlink" xfId="13033" builtinId="9" hidden="1"/>
    <cellStyle name="Followed Hyperlink" xfId="13034" builtinId="9" hidden="1"/>
    <cellStyle name="Followed Hyperlink" xfId="13035" builtinId="9" hidden="1"/>
    <cellStyle name="Followed Hyperlink" xfId="13036" builtinId="9" hidden="1"/>
    <cellStyle name="Followed Hyperlink" xfId="13037" builtinId="9" hidden="1"/>
    <cellStyle name="Followed Hyperlink" xfId="13038" builtinId="9" hidden="1"/>
    <cellStyle name="Followed Hyperlink" xfId="13039" builtinId="9" hidden="1"/>
    <cellStyle name="Followed Hyperlink" xfId="13040" builtinId="9" hidden="1"/>
    <cellStyle name="Followed Hyperlink" xfId="13041" builtinId="9" hidden="1"/>
    <cellStyle name="Followed Hyperlink" xfId="13042" builtinId="9" hidden="1"/>
    <cellStyle name="Followed Hyperlink" xfId="13043" builtinId="9" hidden="1"/>
    <cellStyle name="Followed Hyperlink" xfId="13044" builtinId="9" hidden="1"/>
    <cellStyle name="Followed Hyperlink" xfId="13045" builtinId="9" hidden="1"/>
    <cellStyle name="Followed Hyperlink" xfId="13046" builtinId="9" hidden="1"/>
    <cellStyle name="Followed Hyperlink" xfId="13047" builtinId="9" hidden="1"/>
    <cellStyle name="Followed Hyperlink" xfId="13048" builtinId="9" hidden="1"/>
    <cellStyle name="Followed Hyperlink" xfId="13049" builtinId="9" hidden="1"/>
    <cellStyle name="Followed Hyperlink" xfId="13050" builtinId="9" hidden="1"/>
    <cellStyle name="Followed Hyperlink" xfId="13051" builtinId="9" hidden="1"/>
    <cellStyle name="Followed Hyperlink" xfId="12451" builtinId="9" hidden="1"/>
    <cellStyle name="Followed Hyperlink" xfId="13052" builtinId="9" hidden="1"/>
    <cellStyle name="Followed Hyperlink" xfId="13053" builtinId="9" hidden="1"/>
    <cellStyle name="Followed Hyperlink" xfId="13054" builtinId="9" hidden="1"/>
    <cellStyle name="Followed Hyperlink" xfId="13055" builtinId="9" hidden="1"/>
    <cellStyle name="Followed Hyperlink" xfId="13056" builtinId="9" hidden="1"/>
    <cellStyle name="Followed Hyperlink" xfId="13057" builtinId="9" hidden="1"/>
    <cellStyle name="Followed Hyperlink" xfId="13058" builtinId="9" hidden="1"/>
    <cellStyle name="Followed Hyperlink" xfId="13059" builtinId="9" hidden="1"/>
    <cellStyle name="Followed Hyperlink" xfId="13060" builtinId="9" hidden="1"/>
    <cellStyle name="Followed Hyperlink" xfId="13061" builtinId="9" hidden="1"/>
    <cellStyle name="Followed Hyperlink" xfId="13062" builtinId="9" hidden="1"/>
    <cellStyle name="Followed Hyperlink" xfId="13063" builtinId="9" hidden="1"/>
    <cellStyle name="Followed Hyperlink" xfId="13064" builtinId="9" hidden="1"/>
    <cellStyle name="Followed Hyperlink" xfId="13065" builtinId="9" hidden="1"/>
    <cellStyle name="Followed Hyperlink" xfId="13066" builtinId="9" hidden="1"/>
    <cellStyle name="Followed Hyperlink" xfId="13067" builtinId="9" hidden="1"/>
    <cellStyle name="Followed Hyperlink" xfId="13068" builtinId="9" hidden="1"/>
    <cellStyle name="Followed Hyperlink" xfId="13069" builtinId="9" hidden="1"/>
    <cellStyle name="Followed Hyperlink" xfId="13070" builtinId="9" hidden="1"/>
    <cellStyle name="Followed Hyperlink" xfId="13071" builtinId="9" hidden="1"/>
    <cellStyle name="Followed Hyperlink" xfId="13072" builtinId="9" hidden="1"/>
    <cellStyle name="Followed Hyperlink" xfId="13073" builtinId="9" hidden="1"/>
    <cellStyle name="Followed Hyperlink" xfId="13074" builtinId="9" hidden="1"/>
    <cellStyle name="Followed Hyperlink" xfId="13075" builtinId="9" hidden="1"/>
    <cellStyle name="Followed Hyperlink" xfId="13076" builtinId="9" hidden="1"/>
    <cellStyle name="Followed Hyperlink" xfId="13077" builtinId="9" hidden="1"/>
    <cellStyle name="Followed Hyperlink" xfId="13078" builtinId="9" hidden="1"/>
    <cellStyle name="Followed Hyperlink" xfId="13079" builtinId="9" hidden="1"/>
    <cellStyle name="Followed Hyperlink" xfId="13080" builtinId="9" hidden="1"/>
    <cellStyle name="Followed Hyperlink" xfId="13081" builtinId="9" hidden="1"/>
    <cellStyle name="Followed Hyperlink" xfId="13082" builtinId="9" hidden="1"/>
    <cellStyle name="Followed Hyperlink" xfId="13083" builtinId="9" hidden="1"/>
    <cellStyle name="Followed Hyperlink" xfId="13084" builtinId="9" hidden="1"/>
    <cellStyle name="Followed Hyperlink" xfId="13085" builtinId="9" hidden="1"/>
    <cellStyle name="Followed Hyperlink" xfId="13086" builtinId="9" hidden="1"/>
    <cellStyle name="Followed Hyperlink" xfId="13087" builtinId="9" hidden="1"/>
    <cellStyle name="Followed Hyperlink" xfId="13088" builtinId="9" hidden="1"/>
    <cellStyle name="Followed Hyperlink" xfId="13089" builtinId="9" hidden="1"/>
    <cellStyle name="Followed Hyperlink" xfId="13090" builtinId="9" hidden="1"/>
    <cellStyle name="Followed Hyperlink" xfId="13091" builtinId="9" hidden="1"/>
    <cellStyle name="Followed Hyperlink" xfId="13092" builtinId="9" hidden="1"/>
    <cellStyle name="Followed Hyperlink" xfId="13093" builtinId="9" hidden="1"/>
    <cellStyle name="Followed Hyperlink" xfId="13094" builtinId="9" hidden="1"/>
    <cellStyle name="Followed Hyperlink" xfId="13095" builtinId="9" hidden="1"/>
    <cellStyle name="Followed Hyperlink" xfId="13096" builtinId="9" hidden="1"/>
    <cellStyle name="Followed Hyperlink" xfId="13097" builtinId="9" hidden="1"/>
    <cellStyle name="Followed Hyperlink" xfId="13098" builtinId="9" hidden="1"/>
    <cellStyle name="Followed Hyperlink" xfId="13099" builtinId="9" hidden="1"/>
    <cellStyle name="Followed Hyperlink" xfId="13100" builtinId="9" hidden="1"/>
    <cellStyle name="Followed Hyperlink" xfId="13101" builtinId="9" hidden="1"/>
    <cellStyle name="Followed Hyperlink" xfId="13102" builtinId="9" hidden="1"/>
    <cellStyle name="Followed Hyperlink" xfId="13103" builtinId="9" hidden="1"/>
    <cellStyle name="Followed Hyperlink" xfId="13104" builtinId="9" hidden="1"/>
    <cellStyle name="Followed Hyperlink" xfId="13105" builtinId="9" hidden="1"/>
    <cellStyle name="Followed Hyperlink" xfId="13106" builtinId="9" hidden="1"/>
    <cellStyle name="Followed Hyperlink" xfId="13107" builtinId="9" hidden="1"/>
    <cellStyle name="Followed Hyperlink" xfId="13108" builtinId="9" hidden="1"/>
    <cellStyle name="Followed Hyperlink" xfId="13109" builtinId="9" hidden="1"/>
    <cellStyle name="Followed Hyperlink" xfId="13110" builtinId="9" hidden="1"/>
    <cellStyle name="Followed Hyperlink" xfId="13111" builtinId="9" hidden="1"/>
    <cellStyle name="Followed Hyperlink" xfId="13112" builtinId="9" hidden="1"/>
    <cellStyle name="Followed Hyperlink" xfId="13113" builtinId="9" hidden="1"/>
    <cellStyle name="Followed Hyperlink" xfId="13114" builtinId="9" hidden="1"/>
    <cellStyle name="Followed Hyperlink" xfId="13115" builtinId="9" hidden="1"/>
    <cellStyle name="Followed Hyperlink" xfId="13116" builtinId="9" hidden="1"/>
    <cellStyle name="Followed Hyperlink" xfId="13117" builtinId="9" hidden="1"/>
    <cellStyle name="Followed Hyperlink" xfId="13118" builtinId="9" hidden="1"/>
    <cellStyle name="Followed Hyperlink" xfId="13119" builtinId="9" hidden="1"/>
    <cellStyle name="Followed Hyperlink" xfId="13120" builtinId="9" hidden="1"/>
    <cellStyle name="Followed Hyperlink" xfId="13121" builtinId="9" hidden="1"/>
    <cellStyle name="Followed Hyperlink" xfId="13122" builtinId="9" hidden="1"/>
    <cellStyle name="Followed Hyperlink" xfId="13123" builtinId="9" hidden="1"/>
    <cellStyle name="Followed Hyperlink" xfId="13124" builtinId="9" hidden="1"/>
    <cellStyle name="Followed Hyperlink" xfId="13125" builtinId="9" hidden="1"/>
    <cellStyle name="Followed Hyperlink" xfId="13128" builtinId="9" hidden="1"/>
    <cellStyle name="Followed Hyperlink" xfId="13129" builtinId="9" hidden="1"/>
    <cellStyle name="Followed Hyperlink" xfId="13130" builtinId="9" hidden="1"/>
    <cellStyle name="Followed Hyperlink" xfId="13131" builtinId="9" hidden="1"/>
    <cellStyle name="Followed Hyperlink" xfId="13132" builtinId="9" hidden="1"/>
    <cellStyle name="Followed Hyperlink" xfId="13133" builtinId="9" hidden="1"/>
    <cellStyle name="Followed Hyperlink" xfId="13134" builtinId="9" hidden="1"/>
    <cellStyle name="Followed Hyperlink" xfId="13135" builtinId="9" hidden="1"/>
    <cellStyle name="Followed Hyperlink" xfId="13136" builtinId="9" hidden="1"/>
    <cellStyle name="Followed Hyperlink" xfId="13137" builtinId="9" hidden="1"/>
    <cellStyle name="Followed Hyperlink" xfId="13138" builtinId="9" hidden="1"/>
    <cellStyle name="Followed Hyperlink" xfId="13139" builtinId="9" hidden="1"/>
    <cellStyle name="Followed Hyperlink" xfId="13140" builtinId="9" hidden="1"/>
    <cellStyle name="Followed Hyperlink" xfId="13141" builtinId="9" hidden="1"/>
    <cellStyle name="Followed Hyperlink" xfId="13142" builtinId="9" hidden="1"/>
    <cellStyle name="Followed Hyperlink" xfId="13143" builtinId="9" hidden="1"/>
    <cellStyle name="Followed Hyperlink" xfId="13144" builtinId="9" hidden="1"/>
    <cellStyle name="Followed Hyperlink" xfId="13145" builtinId="9" hidden="1"/>
    <cellStyle name="Followed Hyperlink" xfId="13146" builtinId="9" hidden="1"/>
    <cellStyle name="Followed Hyperlink" xfId="13147" builtinId="9" hidden="1"/>
    <cellStyle name="Followed Hyperlink" xfId="13148" builtinId="9" hidden="1"/>
    <cellStyle name="Followed Hyperlink" xfId="13149" builtinId="9" hidden="1"/>
    <cellStyle name="Followed Hyperlink" xfId="13150" builtinId="9" hidden="1"/>
    <cellStyle name="Followed Hyperlink" xfId="13151" builtinId="9" hidden="1"/>
    <cellStyle name="Followed Hyperlink" xfId="13152" builtinId="9" hidden="1"/>
    <cellStyle name="Followed Hyperlink" xfId="13153" builtinId="9" hidden="1"/>
    <cellStyle name="Followed Hyperlink" xfId="13154" builtinId="9" hidden="1"/>
    <cellStyle name="Followed Hyperlink" xfId="13155" builtinId="9" hidden="1"/>
    <cellStyle name="Followed Hyperlink" xfId="13156" builtinId="9" hidden="1"/>
    <cellStyle name="Followed Hyperlink" xfId="13157" builtinId="9" hidden="1"/>
    <cellStyle name="Followed Hyperlink" xfId="13158" builtinId="9" hidden="1"/>
    <cellStyle name="Followed Hyperlink" xfId="13159" builtinId="9" hidden="1"/>
    <cellStyle name="Followed Hyperlink" xfId="13160" builtinId="9" hidden="1"/>
    <cellStyle name="Followed Hyperlink" xfId="13161" builtinId="9" hidden="1"/>
    <cellStyle name="Followed Hyperlink" xfId="13162" builtinId="9" hidden="1"/>
    <cellStyle name="Followed Hyperlink" xfId="13163" builtinId="9" hidden="1"/>
    <cellStyle name="Followed Hyperlink" xfId="13164" builtinId="9" hidden="1"/>
    <cellStyle name="Followed Hyperlink" xfId="13165" builtinId="9" hidden="1"/>
    <cellStyle name="Followed Hyperlink" xfId="13166" builtinId="9" hidden="1"/>
    <cellStyle name="Followed Hyperlink" xfId="13167" builtinId="9" hidden="1"/>
    <cellStyle name="Followed Hyperlink" xfId="13168" builtinId="9" hidden="1"/>
    <cellStyle name="Followed Hyperlink" xfId="13169" builtinId="9" hidden="1"/>
    <cellStyle name="Followed Hyperlink" xfId="13170" builtinId="9" hidden="1"/>
    <cellStyle name="Followed Hyperlink" xfId="13171" builtinId="9" hidden="1"/>
    <cellStyle name="Followed Hyperlink" xfId="13172" builtinId="9" hidden="1"/>
    <cellStyle name="Followed Hyperlink" xfId="13173" builtinId="9" hidden="1"/>
    <cellStyle name="Followed Hyperlink" xfId="13174" builtinId="9" hidden="1"/>
    <cellStyle name="Followed Hyperlink" xfId="13175" builtinId="9" hidden="1"/>
    <cellStyle name="Followed Hyperlink" xfId="13176" builtinId="9" hidden="1"/>
    <cellStyle name="Followed Hyperlink" xfId="13177" builtinId="9" hidden="1"/>
    <cellStyle name="Followed Hyperlink" xfId="13178" builtinId="9" hidden="1"/>
    <cellStyle name="Followed Hyperlink" xfId="13179" builtinId="9" hidden="1"/>
    <cellStyle name="Followed Hyperlink" xfId="13180" builtinId="9" hidden="1"/>
    <cellStyle name="Followed Hyperlink" xfId="13181" builtinId="9" hidden="1"/>
    <cellStyle name="Followed Hyperlink" xfId="13182" builtinId="9" hidden="1"/>
    <cellStyle name="Followed Hyperlink" xfId="13183" builtinId="9" hidden="1"/>
    <cellStyle name="Followed Hyperlink" xfId="13184" builtinId="9" hidden="1"/>
    <cellStyle name="Followed Hyperlink" xfId="13185" builtinId="9" hidden="1"/>
    <cellStyle name="Followed Hyperlink" xfId="13186" builtinId="9" hidden="1"/>
    <cellStyle name="Followed Hyperlink" xfId="13187" builtinId="9" hidden="1"/>
    <cellStyle name="Followed Hyperlink" xfId="13188" builtinId="9" hidden="1"/>
    <cellStyle name="Followed Hyperlink" xfId="13189" builtinId="9" hidden="1"/>
    <cellStyle name="Followed Hyperlink" xfId="13190" builtinId="9" hidden="1"/>
    <cellStyle name="Followed Hyperlink" xfId="13191" builtinId="9" hidden="1"/>
    <cellStyle name="Followed Hyperlink" xfId="13192" builtinId="9" hidden="1"/>
    <cellStyle name="Followed Hyperlink" xfId="13193" builtinId="9" hidden="1"/>
    <cellStyle name="Followed Hyperlink" xfId="13194" builtinId="9" hidden="1"/>
    <cellStyle name="Followed Hyperlink" xfId="13195" builtinId="9" hidden="1"/>
    <cellStyle name="Followed Hyperlink" xfId="13196" builtinId="9" hidden="1"/>
    <cellStyle name="Followed Hyperlink" xfId="13197" builtinId="9" hidden="1"/>
    <cellStyle name="Followed Hyperlink" xfId="13198" builtinId="9" hidden="1"/>
    <cellStyle name="Followed Hyperlink" xfId="13199" builtinId="9" hidden="1"/>
    <cellStyle name="Followed Hyperlink" xfId="13200" builtinId="9" hidden="1"/>
    <cellStyle name="Followed Hyperlink" xfId="13201" builtinId="9" hidden="1"/>
    <cellStyle name="Followed Hyperlink" xfId="13202" builtinId="9" hidden="1"/>
    <cellStyle name="Followed Hyperlink" xfId="13126" builtinId="9" hidden="1"/>
    <cellStyle name="Followed Hyperlink" xfId="13203" builtinId="9" hidden="1"/>
    <cellStyle name="Followed Hyperlink" xfId="13204" builtinId="9" hidden="1"/>
    <cellStyle name="Followed Hyperlink" xfId="13205" builtinId="9" hidden="1"/>
    <cellStyle name="Followed Hyperlink" xfId="13206" builtinId="9" hidden="1"/>
    <cellStyle name="Followed Hyperlink" xfId="13207" builtinId="9" hidden="1"/>
    <cellStyle name="Followed Hyperlink" xfId="13208" builtinId="9" hidden="1"/>
    <cellStyle name="Followed Hyperlink" xfId="13209" builtinId="9" hidden="1"/>
    <cellStyle name="Followed Hyperlink" xfId="13210" builtinId="9" hidden="1"/>
    <cellStyle name="Followed Hyperlink" xfId="13211" builtinId="9" hidden="1"/>
    <cellStyle name="Followed Hyperlink" xfId="13212" builtinId="9" hidden="1"/>
    <cellStyle name="Followed Hyperlink" xfId="13213" builtinId="9" hidden="1"/>
    <cellStyle name="Followed Hyperlink" xfId="13214" builtinId="9" hidden="1"/>
    <cellStyle name="Followed Hyperlink" xfId="13215" builtinId="9" hidden="1"/>
    <cellStyle name="Followed Hyperlink" xfId="13216" builtinId="9" hidden="1"/>
    <cellStyle name="Followed Hyperlink" xfId="13217" builtinId="9" hidden="1"/>
    <cellStyle name="Followed Hyperlink" xfId="13218" builtinId="9" hidden="1"/>
    <cellStyle name="Followed Hyperlink" xfId="13219" builtinId="9" hidden="1"/>
    <cellStyle name="Followed Hyperlink" xfId="13220" builtinId="9" hidden="1"/>
    <cellStyle name="Followed Hyperlink" xfId="13221" builtinId="9" hidden="1"/>
    <cellStyle name="Followed Hyperlink" xfId="13222" builtinId="9" hidden="1"/>
    <cellStyle name="Followed Hyperlink" xfId="13223" builtinId="9" hidden="1"/>
    <cellStyle name="Followed Hyperlink" xfId="13224" builtinId="9" hidden="1"/>
    <cellStyle name="Followed Hyperlink" xfId="13225" builtinId="9" hidden="1"/>
    <cellStyle name="Followed Hyperlink" xfId="13226" builtinId="9" hidden="1"/>
    <cellStyle name="Followed Hyperlink" xfId="13227" builtinId="9" hidden="1"/>
    <cellStyle name="Followed Hyperlink" xfId="13228" builtinId="9" hidden="1"/>
    <cellStyle name="Followed Hyperlink" xfId="13229" builtinId="9" hidden="1"/>
    <cellStyle name="Followed Hyperlink" xfId="13230" builtinId="9" hidden="1"/>
    <cellStyle name="Followed Hyperlink" xfId="13231" builtinId="9" hidden="1"/>
    <cellStyle name="Followed Hyperlink" xfId="13232" builtinId="9" hidden="1"/>
    <cellStyle name="Followed Hyperlink" xfId="13233" builtinId="9" hidden="1"/>
    <cellStyle name="Followed Hyperlink" xfId="13234" builtinId="9" hidden="1"/>
    <cellStyle name="Followed Hyperlink" xfId="13235" builtinId="9" hidden="1"/>
    <cellStyle name="Followed Hyperlink" xfId="13236" builtinId="9" hidden="1"/>
    <cellStyle name="Followed Hyperlink" xfId="13237" builtinId="9" hidden="1"/>
    <cellStyle name="Followed Hyperlink" xfId="13238" builtinId="9" hidden="1"/>
    <cellStyle name="Followed Hyperlink" xfId="13239" builtinId="9" hidden="1"/>
    <cellStyle name="Followed Hyperlink" xfId="13240" builtinId="9" hidden="1"/>
    <cellStyle name="Followed Hyperlink" xfId="13241" builtinId="9" hidden="1"/>
    <cellStyle name="Followed Hyperlink" xfId="13242" builtinId="9" hidden="1"/>
    <cellStyle name="Followed Hyperlink" xfId="13243" builtinId="9" hidden="1"/>
    <cellStyle name="Followed Hyperlink" xfId="13244" builtinId="9" hidden="1"/>
    <cellStyle name="Followed Hyperlink" xfId="13245" builtinId="9" hidden="1"/>
    <cellStyle name="Followed Hyperlink" xfId="13246" builtinId="9" hidden="1"/>
    <cellStyle name="Followed Hyperlink" xfId="13247" builtinId="9" hidden="1"/>
    <cellStyle name="Followed Hyperlink" xfId="13248" builtinId="9" hidden="1"/>
    <cellStyle name="Followed Hyperlink" xfId="13249" builtinId="9" hidden="1"/>
    <cellStyle name="Followed Hyperlink" xfId="13250" builtinId="9" hidden="1"/>
    <cellStyle name="Followed Hyperlink" xfId="13251" builtinId="9" hidden="1"/>
    <cellStyle name="Followed Hyperlink" xfId="13252" builtinId="9" hidden="1"/>
    <cellStyle name="Followed Hyperlink" xfId="13253" builtinId="9" hidden="1"/>
    <cellStyle name="Followed Hyperlink" xfId="13254" builtinId="9" hidden="1"/>
    <cellStyle name="Followed Hyperlink" xfId="13255" builtinId="9" hidden="1"/>
    <cellStyle name="Followed Hyperlink" xfId="13256" builtinId="9" hidden="1"/>
    <cellStyle name="Followed Hyperlink" xfId="13257" builtinId="9" hidden="1"/>
    <cellStyle name="Followed Hyperlink" xfId="13258" builtinId="9" hidden="1"/>
    <cellStyle name="Followed Hyperlink" xfId="13259" builtinId="9" hidden="1"/>
    <cellStyle name="Followed Hyperlink" xfId="13260" builtinId="9" hidden="1"/>
    <cellStyle name="Followed Hyperlink" xfId="13261" builtinId="9" hidden="1"/>
    <cellStyle name="Followed Hyperlink" xfId="13262" builtinId="9" hidden="1"/>
    <cellStyle name="Followed Hyperlink" xfId="13263" builtinId="9" hidden="1"/>
    <cellStyle name="Followed Hyperlink" xfId="13264" builtinId="9" hidden="1"/>
    <cellStyle name="Followed Hyperlink" xfId="13265" builtinId="9" hidden="1"/>
    <cellStyle name="Followed Hyperlink" xfId="13266" builtinId="9" hidden="1"/>
    <cellStyle name="Followed Hyperlink" xfId="13267" builtinId="9" hidden="1"/>
    <cellStyle name="Followed Hyperlink" xfId="13268" builtinId="9" hidden="1"/>
    <cellStyle name="Followed Hyperlink" xfId="13269" builtinId="9" hidden="1"/>
    <cellStyle name="Followed Hyperlink" xfId="13270" builtinId="9" hidden="1"/>
    <cellStyle name="Followed Hyperlink" xfId="13271" builtinId="9" hidden="1"/>
    <cellStyle name="Followed Hyperlink" xfId="13272" builtinId="9" hidden="1"/>
    <cellStyle name="Followed Hyperlink" xfId="13273" builtinId="9" hidden="1"/>
    <cellStyle name="Followed Hyperlink" xfId="13274" builtinId="9" hidden="1"/>
    <cellStyle name="Followed Hyperlink" xfId="13275" builtinId="9" hidden="1"/>
    <cellStyle name="Followed Hyperlink" xfId="13276" builtinId="9" hidden="1"/>
    <cellStyle name="Followed Hyperlink" xfId="13127" builtinId="9" hidden="1"/>
    <cellStyle name="Followed Hyperlink" xfId="13277" builtinId="9" hidden="1"/>
    <cellStyle name="Followed Hyperlink" xfId="13278" builtinId="9" hidden="1"/>
    <cellStyle name="Followed Hyperlink" xfId="13279" builtinId="9" hidden="1"/>
    <cellStyle name="Followed Hyperlink" xfId="13280" builtinId="9" hidden="1"/>
    <cellStyle name="Followed Hyperlink" xfId="13281" builtinId="9" hidden="1"/>
    <cellStyle name="Followed Hyperlink" xfId="13282" builtinId="9" hidden="1"/>
    <cellStyle name="Followed Hyperlink" xfId="13283" builtinId="9" hidden="1"/>
    <cellStyle name="Followed Hyperlink" xfId="13284" builtinId="9" hidden="1"/>
    <cellStyle name="Followed Hyperlink" xfId="13285" builtinId="9" hidden="1"/>
    <cellStyle name="Followed Hyperlink" xfId="13286" builtinId="9" hidden="1"/>
    <cellStyle name="Followed Hyperlink" xfId="13287" builtinId="9" hidden="1"/>
    <cellStyle name="Followed Hyperlink" xfId="13288" builtinId="9" hidden="1"/>
    <cellStyle name="Followed Hyperlink" xfId="13289" builtinId="9" hidden="1"/>
    <cellStyle name="Followed Hyperlink" xfId="13290" builtinId="9" hidden="1"/>
    <cellStyle name="Followed Hyperlink" xfId="13291" builtinId="9" hidden="1"/>
    <cellStyle name="Followed Hyperlink" xfId="13292" builtinId="9" hidden="1"/>
    <cellStyle name="Followed Hyperlink" xfId="13293" builtinId="9" hidden="1"/>
    <cellStyle name="Followed Hyperlink" xfId="13294" builtinId="9" hidden="1"/>
    <cellStyle name="Followed Hyperlink" xfId="13295" builtinId="9" hidden="1"/>
    <cellStyle name="Followed Hyperlink" xfId="13296" builtinId="9" hidden="1"/>
    <cellStyle name="Followed Hyperlink" xfId="13297" builtinId="9" hidden="1"/>
    <cellStyle name="Followed Hyperlink" xfId="13298" builtinId="9" hidden="1"/>
    <cellStyle name="Followed Hyperlink" xfId="13299" builtinId="9" hidden="1"/>
    <cellStyle name="Followed Hyperlink" xfId="13300" builtinId="9" hidden="1"/>
    <cellStyle name="Followed Hyperlink" xfId="13301" builtinId="9" hidden="1"/>
    <cellStyle name="Followed Hyperlink" xfId="13302" builtinId="9" hidden="1"/>
    <cellStyle name="Followed Hyperlink" xfId="13303" builtinId="9" hidden="1"/>
    <cellStyle name="Followed Hyperlink" xfId="13304" builtinId="9" hidden="1"/>
    <cellStyle name="Followed Hyperlink" xfId="13305" builtinId="9" hidden="1"/>
    <cellStyle name="Followed Hyperlink" xfId="13306" builtinId="9" hidden="1"/>
    <cellStyle name="Followed Hyperlink" xfId="13307" builtinId="9" hidden="1"/>
    <cellStyle name="Followed Hyperlink" xfId="13308" builtinId="9" hidden="1"/>
    <cellStyle name="Followed Hyperlink" xfId="13309" builtinId="9" hidden="1"/>
    <cellStyle name="Followed Hyperlink" xfId="13310" builtinId="9" hidden="1"/>
    <cellStyle name="Followed Hyperlink" xfId="13311" builtinId="9" hidden="1"/>
    <cellStyle name="Followed Hyperlink" xfId="13312" builtinId="9" hidden="1"/>
    <cellStyle name="Followed Hyperlink" xfId="13313" builtinId="9" hidden="1"/>
    <cellStyle name="Followed Hyperlink" xfId="13314" builtinId="9" hidden="1"/>
    <cellStyle name="Followed Hyperlink" xfId="13315" builtinId="9" hidden="1"/>
    <cellStyle name="Followed Hyperlink" xfId="13316" builtinId="9" hidden="1"/>
    <cellStyle name="Followed Hyperlink" xfId="13317" builtinId="9" hidden="1"/>
    <cellStyle name="Followed Hyperlink" xfId="13318" builtinId="9" hidden="1"/>
    <cellStyle name="Followed Hyperlink" xfId="13319" builtinId="9" hidden="1"/>
    <cellStyle name="Followed Hyperlink" xfId="13320" builtinId="9" hidden="1"/>
    <cellStyle name="Followed Hyperlink" xfId="13321" builtinId="9" hidden="1"/>
    <cellStyle name="Followed Hyperlink" xfId="13322" builtinId="9" hidden="1"/>
    <cellStyle name="Followed Hyperlink" xfId="13323" builtinId="9" hidden="1"/>
    <cellStyle name="Followed Hyperlink" xfId="13324" builtinId="9" hidden="1"/>
    <cellStyle name="Followed Hyperlink" xfId="13325" builtinId="9" hidden="1"/>
    <cellStyle name="Followed Hyperlink" xfId="13326" builtinId="9" hidden="1"/>
    <cellStyle name="Followed Hyperlink" xfId="13327" builtinId="9" hidden="1"/>
    <cellStyle name="Followed Hyperlink" xfId="13328" builtinId="9" hidden="1"/>
    <cellStyle name="Followed Hyperlink" xfId="13329" builtinId="9" hidden="1"/>
    <cellStyle name="Followed Hyperlink" xfId="13330" builtinId="9" hidden="1"/>
    <cellStyle name="Followed Hyperlink" xfId="13331" builtinId="9" hidden="1"/>
    <cellStyle name="Followed Hyperlink" xfId="13332" builtinId="9" hidden="1"/>
    <cellStyle name="Followed Hyperlink" xfId="13333" builtinId="9" hidden="1"/>
    <cellStyle name="Followed Hyperlink" xfId="13334" builtinId="9" hidden="1"/>
    <cellStyle name="Followed Hyperlink" xfId="13335" builtinId="9" hidden="1"/>
    <cellStyle name="Followed Hyperlink" xfId="13336" builtinId="9" hidden="1"/>
    <cellStyle name="Followed Hyperlink" xfId="13337" builtinId="9" hidden="1"/>
    <cellStyle name="Followed Hyperlink" xfId="13338" builtinId="9" hidden="1"/>
    <cellStyle name="Followed Hyperlink" xfId="13339" builtinId="9" hidden="1"/>
    <cellStyle name="Followed Hyperlink" xfId="13340" builtinId="9" hidden="1"/>
    <cellStyle name="Followed Hyperlink" xfId="13341" builtinId="9" hidden="1"/>
    <cellStyle name="Followed Hyperlink" xfId="13342" builtinId="9" hidden="1"/>
    <cellStyle name="Followed Hyperlink" xfId="13343" builtinId="9" hidden="1"/>
    <cellStyle name="Followed Hyperlink" xfId="13344" builtinId="9" hidden="1"/>
    <cellStyle name="Followed Hyperlink" xfId="13345" builtinId="9" hidden="1"/>
    <cellStyle name="Followed Hyperlink" xfId="13346" builtinId="9" hidden="1"/>
    <cellStyle name="Followed Hyperlink" xfId="13347" builtinId="9" hidden="1"/>
    <cellStyle name="Followed Hyperlink" xfId="13348" builtinId="9" hidden="1"/>
    <cellStyle name="Followed Hyperlink" xfId="13349" builtinId="9" hidden="1"/>
    <cellStyle name="Followed Hyperlink" xfId="13350" builtinId="9" hidden="1"/>
    <cellStyle name="Followed Hyperlink" xfId="12448" builtinId="9" hidden="1"/>
    <cellStyle name="Followed Hyperlink" xfId="13351" builtinId="9" hidden="1"/>
    <cellStyle name="Followed Hyperlink" xfId="13352" builtinId="9" hidden="1"/>
    <cellStyle name="Followed Hyperlink" xfId="13353" builtinId="9" hidden="1"/>
    <cellStyle name="Followed Hyperlink" xfId="13354" builtinId="9" hidden="1"/>
    <cellStyle name="Followed Hyperlink" xfId="13355" builtinId="9" hidden="1"/>
    <cellStyle name="Followed Hyperlink" xfId="13356" builtinId="9" hidden="1"/>
    <cellStyle name="Followed Hyperlink" xfId="13357" builtinId="9" hidden="1"/>
    <cellStyle name="Followed Hyperlink" xfId="13358" builtinId="9" hidden="1"/>
    <cellStyle name="Followed Hyperlink" xfId="13359" builtinId="9" hidden="1"/>
    <cellStyle name="Followed Hyperlink" xfId="13360" builtinId="9" hidden="1"/>
    <cellStyle name="Followed Hyperlink" xfId="13361" builtinId="9" hidden="1"/>
    <cellStyle name="Followed Hyperlink" xfId="13362" builtinId="9" hidden="1"/>
    <cellStyle name="Followed Hyperlink" xfId="13363" builtinId="9" hidden="1"/>
    <cellStyle name="Followed Hyperlink" xfId="13364" builtinId="9" hidden="1"/>
    <cellStyle name="Followed Hyperlink" xfId="13365" builtinId="9" hidden="1"/>
    <cellStyle name="Followed Hyperlink" xfId="13366" builtinId="9" hidden="1"/>
    <cellStyle name="Followed Hyperlink" xfId="13367" builtinId="9" hidden="1"/>
    <cellStyle name="Followed Hyperlink" xfId="13368" builtinId="9" hidden="1"/>
    <cellStyle name="Followed Hyperlink" xfId="13369" builtinId="9" hidden="1"/>
    <cellStyle name="Followed Hyperlink" xfId="13370" builtinId="9" hidden="1"/>
    <cellStyle name="Followed Hyperlink" xfId="13371" builtinId="9" hidden="1"/>
    <cellStyle name="Followed Hyperlink" xfId="13372" builtinId="9" hidden="1"/>
    <cellStyle name="Followed Hyperlink" xfId="13373" builtinId="9" hidden="1"/>
    <cellStyle name="Followed Hyperlink" xfId="13374" builtinId="9" hidden="1"/>
    <cellStyle name="Followed Hyperlink" xfId="13375" builtinId="9" hidden="1"/>
    <cellStyle name="Followed Hyperlink" xfId="13376" builtinId="9" hidden="1"/>
    <cellStyle name="Followed Hyperlink" xfId="13377" builtinId="9" hidden="1"/>
    <cellStyle name="Followed Hyperlink" xfId="13378" builtinId="9" hidden="1"/>
    <cellStyle name="Followed Hyperlink" xfId="13379" builtinId="9" hidden="1"/>
    <cellStyle name="Followed Hyperlink" xfId="13380" builtinId="9" hidden="1"/>
    <cellStyle name="Followed Hyperlink" xfId="13381" builtinId="9" hidden="1"/>
    <cellStyle name="Followed Hyperlink" xfId="13382" builtinId="9" hidden="1"/>
    <cellStyle name="Followed Hyperlink" xfId="13383" builtinId="9" hidden="1"/>
    <cellStyle name="Followed Hyperlink" xfId="13384" builtinId="9" hidden="1"/>
    <cellStyle name="Followed Hyperlink" xfId="13385" builtinId="9" hidden="1"/>
    <cellStyle name="Followed Hyperlink" xfId="13386" builtinId="9" hidden="1"/>
    <cellStyle name="Followed Hyperlink" xfId="13387" builtinId="9" hidden="1"/>
    <cellStyle name="Followed Hyperlink" xfId="13388" builtinId="9" hidden="1"/>
    <cellStyle name="Followed Hyperlink" xfId="13389" builtinId="9" hidden="1"/>
    <cellStyle name="Followed Hyperlink" xfId="13390" builtinId="9" hidden="1"/>
    <cellStyle name="Followed Hyperlink" xfId="13391" builtinId="9" hidden="1"/>
    <cellStyle name="Followed Hyperlink" xfId="13392" builtinId="9" hidden="1"/>
    <cellStyle name="Followed Hyperlink" xfId="13393" builtinId="9" hidden="1"/>
    <cellStyle name="Followed Hyperlink" xfId="13394" builtinId="9" hidden="1"/>
    <cellStyle name="Followed Hyperlink" xfId="13395" builtinId="9" hidden="1"/>
    <cellStyle name="Followed Hyperlink" xfId="13396" builtinId="9" hidden="1"/>
    <cellStyle name="Followed Hyperlink" xfId="13397" builtinId="9" hidden="1"/>
    <cellStyle name="Followed Hyperlink" xfId="13398" builtinId="9" hidden="1"/>
    <cellStyle name="Followed Hyperlink" xfId="13399" builtinId="9" hidden="1"/>
    <cellStyle name="Followed Hyperlink" xfId="13400" builtinId="9" hidden="1"/>
    <cellStyle name="Followed Hyperlink" xfId="13401" builtinId="9" hidden="1"/>
    <cellStyle name="Followed Hyperlink" xfId="13402" builtinId="9" hidden="1"/>
    <cellStyle name="Followed Hyperlink" xfId="13403" builtinId="9" hidden="1"/>
    <cellStyle name="Followed Hyperlink" xfId="13404" builtinId="9" hidden="1"/>
    <cellStyle name="Followed Hyperlink" xfId="13405" builtinId="9" hidden="1"/>
    <cellStyle name="Followed Hyperlink" xfId="13406" builtinId="9" hidden="1"/>
    <cellStyle name="Followed Hyperlink" xfId="13407" builtinId="9" hidden="1"/>
    <cellStyle name="Followed Hyperlink" xfId="13408" builtinId="9" hidden="1"/>
    <cellStyle name="Followed Hyperlink" xfId="13409" builtinId="9" hidden="1"/>
    <cellStyle name="Followed Hyperlink" xfId="13410" builtinId="9" hidden="1"/>
    <cellStyle name="Followed Hyperlink" xfId="13411" builtinId="9" hidden="1"/>
    <cellStyle name="Followed Hyperlink" xfId="13412" builtinId="9" hidden="1"/>
    <cellStyle name="Followed Hyperlink" xfId="13413" builtinId="9" hidden="1"/>
    <cellStyle name="Followed Hyperlink" xfId="13414" builtinId="9" hidden="1"/>
    <cellStyle name="Followed Hyperlink" xfId="13415" builtinId="9" hidden="1"/>
    <cellStyle name="Followed Hyperlink" xfId="13416" builtinId="9" hidden="1"/>
    <cellStyle name="Followed Hyperlink" xfId="13417" builtinId="9" hidden="1"/>
    <cellStyle name="Followed Hyperlink" xfId="13418" builtinId="9" hidden="1"/>
    <cellStyle name="Followed Hyperlink" xfId="13419" builtinId="9" hidden="1"/>
    <cellStyle name="Followed Hyperlink" xfId="13420" builtinId="9" hidden="1"/>
    <cellStyle name="Followed Hyperlink" xfId="13421" builtinId="9" hidden="1"/>
    <cellStyle name="Followed Hyperlink" xfId="13422" builtinId="9" hidden="1"/>
    <cellStyle name="Followed Hyperlink" xfId="13423" builtinId="9" hidden="1"/>
    <cellStyle name="Followed Hyperlink" xfId="13424" builtinId="9" hidden="1"/>
    <cellStyle name="Followed Hyperlink" xfId="13427" builtinId="9" hidden="1"/>
    <cellStyle name="Followed Hyperlink" xfId="13428" builtinId="9" hidden="1"/>
    <cellStyle name="Followed Hyperlink" xfId="13429" builtinId="9" hidden="1"/>
    <cellStyle name="Followed Hyperlink" xfId="13430" builtinId="9" hidden="1"/>
    <cellStyle name="Followed Hyperlink" xfId="13431" builtinId="9" hidden="1"/>
    <cellStyle name="Followed Hyperlink" xfId="13432" builtinId="9" hidden="1"/>
    <cellStyle name="Followed Hyperlink" xfId="13433" builtinId="9" hidden="1"/>
    <cellStyle name="Followed Hyperlink" xfId="13434" builtinId="9" hidden="1"/>
    <cellStyle name="Followed Hyperlink" xfId="13435" builtinId="9" hidden="1"/>
    <cellStyle name="Followed Hyperlink" xfId="13436" builtinId="9" hidden="1"/>
    <cellStyle name="Followed Hyperlink" xfId="13437" builtinId="9" hidden="1"/>
    <cellStyle name="Followed Hyperlink" xfId="13438" builtinId="9" hidden="1"/>
    <cellStyle name="Followed Hyperlink" xfId="13439" builtinId="9" hidden="1"/>
    <cellStyle name="Followed Hyperlink" xfId="13440" builtinId="9" hidden="1"/>
    <cellStyle name="Followed Hyperlink" xfId="13441" builtinId="9" hidden="1"/>
    <cellStyle name="Followed Hyperlink" xfId="13442" builtinId="9" hidden="1"/>
    <cellStyle name="Followed Hyperlink" xfId="13443" builtinId="9" hidden="1"/>
    <cellStyle name="Followed Hyperlink" xfId="13444" builtinId="9" hidden="1"/>
    <cellStyle name="Followed Hyperlink" xfId="13445" builtinId="9" hidden="1"/>
    <cellStyle name="Followed Hyperlink" xfId="13446" builtinId="9" hidden="1"/>
    <cellStyle name="Followed Hyperlink" xfId="13447" builtinId="9" hidden="1"/>
    <cellStyle name="Followed Hyperlink" xfId="13448" builtinId="9" hidden="1"/>
    <cellStyle name="Followed Hyperlink" xfId="13449" builtinId="9" hidden="1"/>
    <cellStyle name="Followed Hyperlink" xfId="13450" builtinId="9" hidden="1"/>
    <cellStyle name="Followed Hyperlink" xfId="13451" builtinId="9" hidden="1"/>
    <cellStyle name="Followed Hyperlink" xfId="13452" builtinId="9" hidden="1"/>
    <cellStyle name="Followed Hyperlink" xfId="13453" builtinId="9" hidden="1"/>
    <cellStyle name="Followed Hyperlink" xfId="13454" builtinId="9" hidden="1"/>
    <cellStyle name="Followed Hyperlink" xfId="13455" builtinId="9" hidden="1"/>
    <cellStyle name="Followed Hyperlink" xfId="13456" builtinId="9" hidden="1"/>
    <cellStyle name="Followed Hyperlink" xfId="13457" builtinId="9" hidden="1"/>
    <cellStyle name="Followed Hyperlink" xfId="13458" builtinId="9" hidden="1"/>
    <cellStyle name="Followed Hyperlink" xfId="13459" builtinId="9" hidden="1"/>
    <cellStyle name="Followed Hyperlink" xfId="13460" builtinId="9" hidden="1"/>
    <cellStyle name="Followed Hyperlink" xfId="13461" builtinId="9" hidden="1"/>
    <cellStyle name="Followed Hyperlink" xfId="13462" builtinId="9" hidden="1"/>
    <cellStyle name="Followed Hyperlink" xfId="13463" builtinId="9" hidden="1"/>
    <cellStyle name="Followed Hyperlink" xfId="13464" builtinId="9" hidden="1"/>
    <cellStyle name="Followed Hyperlink" xfId="13465" builtinId="9" hidden="1"/>
    <cellStyle name="Followed Hyperlink" xfId="13466" builtinId="9" hidden="1"/>
    <cellStyle name="Followed Hyperlink" xfId="13467" builtinId="9" hidden="1"/>
    <cellStyle name="Followed Hyperlink" xfId="13468" builtinId="9" hidden="1"/>
    <cellStyle name="Followed Hyperlink" xfId="13469" builtinId="9" hidden="1"/>
    <cellStyle name="Followed Hyperlink" xfId="13470" builtinId="9" hidden="1"/>
    <cellStyle name="Followed Hyperlink" xfId="13471" builtinId="9" hidden="1"/>
    <cellStyle name="Followed Hyperlink" xfId="13472" builtinId="9" hidden="1"/>
    <cellStyle name="Followed Hyperlink" xfId="13473" builtinId="9" hidden="1"/>
    <cellStyle name="Followed Hyperlink" xfId="13474" builtinId="9" hidden="1"/>
    <cellStyle name="Followed Hyperlink" xfId="13475" builtinId="9" hidden="1"/>
    <cellStyle name="Followed Hyperlink" xfId="13476" builtinId="9" hidden="1"/>
    <cellStyle name="Followed Hyperlink" xfId="13477" builtinId="9" hidden="1"/>
    <cellStyle name="Followed Hyperlink" xfId="13478" builtinId="9" hidden="1"/>
    <cellStyle name="Followed Hyperlink" xfId="13479" builtinId="9" hidden="1"/>
    <cellStyle name="Followed Hyperlink" xfId="13480" builtinId="9" hidden="1"/>
    <cellStyle name="Followed Hyperlink" xfId="13481" builtinId="9" hidden="1"/>
    <cellStyle name="Followed Hyperlink" xfId="13482" builtinId="9" hidden="1"/>
    <cellStyle name="Followed Hyperlink" xfId="13483" builtinId="9" hidden="1"/>
    <cellStyle name="Followed Hyperlink" xfId="13484" builtinId="9" hidden="1"/>
    <cellStyle name="Followed Hyperlink" xfId="13485" builtinId="9" hidden="1"/>
    <cellStyle name="Followed Hyperlink" xfId="13486" builtinId="9" hidden="1"/>
    <cellStyle name="Followed Hyperlink" xfId="13487" builtinId="9" hidden="1"/>
    <cellStyle name="Followed Hyperlink" xfId="13488" builtinId="9" hidden="1"/>
    <cellStyle name="Followed Hyperlink" xfId="13489" builtinId="9" hidden="1"/>
    <cellStyle name="Followed Hyperlink" xfId="13490" builtinId="9" hidden="1"/>
    <cellStyle name="Followed Hyperlink" xfId="13491" builtinId="9" hidden="1"/>
    <cellStyle name="Followed Hyperlink" xfId="13492" builtinId="9" hidden="1"/>
    <cellStyle name="Followed Hyperlink" xfId="13493" builtinId="9" hidden="1"/>
    <cellStyle name="Followed Hyperlink" xfId="13494" builtinId="9" hidden="1"/>
    <cellStyle name="Followed Hyperlink" xfId="13495" builtinId="9" hidden="1"/>
    <cellStyle name="Followed Hyperlink" xfId="13496" builtinId="9" hidden="1"/>
    <cellStyle name="Followed Hyperlink" xfId="13497" builtinId="9" hidden="1"/>
    <cellStyle name="Followed Hyperlink" xfId="13498" builtinId="9" hidden="1"/>
    <cellStyle name="Followed Hyperlink" xfId="13499" builtinId="9" hidden="1"/>
    <cellStyle name="Followed Hyperlink" xfId="13500" builtinId="9" hidden="1"/>
    <cellStyle name="Followed Hyperlink" xfId="13501" builtinId="9" hidden="1"/>
    <cellStyle name="Followed Hyperlink" xfId="13425" builtinId="9" hidden="1"/>
    <cellStyle name="Followed Hyperlink" xfId="13502" builtinId="9" hidden="1"/>
    <cellStyle name="Followed Hyperlink" xfId="13503" builtinId="9" hidden="1"/>
    <cellStyle name="Followed Hyperlink" xfId="13504" builtinId="9" hidden="1"/>
    <cellStyle name="Followed Hyperlink" xfId="13505" builtinId="9" hidden="1"/>
    <cellStyle name="Followed Hyperlink" xfId="13506" builtinId="9" hidden="1"/>
    <cellStyle name="Followed Hyperlink" xfId="13507" builtinId="9" hidden="1"/>
    <cellStyle name="Followed Hyperlink" xfId="13508" builtinId="9" hidden="1"/>
    <cellStyle name="Followed Hyperlink" xfId="13509" builtinId="9" hidden="1"/>
    <cellStyle name="Followed Hyperlink" xfId="13510" builtinId="9" hidden="1"/>
    <cellStyle name="Followed Hyperlink" xfId="13511" builtinId="9" hidden="1"/>
    <cellStyle name="Followed Hyperlink" xfId="13512" builtinId="9" hidden="1"/>
    <cellStyle name="Followed Hyperlink" xfId="13513" builtinId="9" hidden="1"/>
    <cellStyle name="Followed Hyperlink" xfId="13514" builtinId="9" hidden="1"/>
    <cellStyle name="Followed Hyperlink" xfId="13515" builtinId="9" hidden="1"/>
    <cellStyle name="Followed Hyperlink" xfId="13516" builtinId="9" hidden="1"/>
    <cellStyle name="Followed Hyperlink" xfId="13517" builtinId="9" hidden="1"/>
    <cellStyle name="Followed Hyperlink" xfId="13518" builtinId="9" hidden="1"/>
    <cellStyle name="Followed Hyperlink" xfId="13519" builtinId="9" hidden="1"/>
    <cellStyle name="Followed Hyperlink" xfId="13520" builtinId="9" hidden="1"/>
    <cellStyle name="Followed Hyperlink" xfId="13521" builtinId="9" hidden="1"/>
    <cellStyle name="Followed Hyperlink" xfId="13522" builtinId="9" hidden="1"/>
    <cellStyle name="Followed Hyperlink" xfId="13523" builtinId="9" hidden="1"/>
    <cellStyle name="Followed Hyperlink" xfId="13524" builtinId="9" hidden="1"/>
    <cellStyle name="Followed Hyperlink" xfId="13525" builtinId="9" hidden="1"/>
    <cellStyle name="Followed Hyperlink" xfId="13526" builtinId="9" hidden="1"/>
    <cellStyle name="Followed Hyperlink" xfId="13527" builtinId="9" hidden="1"/>
    <cellStyle name="Followed Hyperlink" xfId="13528" builtinId="9" hidden="1"/>
    <cellStyle name="Followed Hyperlink" xfId="13529" builtinId="9" hidden="1"/>
    <cellStyle name="Followed Hyperlink" xfId="13530" builtinId="9" hidden="1"/>
    <cellStyle name="Followed Hyperlink" xfId="13531" builtinId="9" hidden="1"/>
    <cellStyle name="Followed Hyperlink" xfId="13532" builtinId="9" hidden="1"/>
    <cellStyle name="Followed Hyperlink" xfId="13533" builtinId="9" hidden="1"/>
    <cellStyle name="Followed Hyperlink" xfId="13534" builtinId="9" hidden="1"/>
    <cellStyle name="Followed Hyperlink" xfId="13535" builtinId="9" hidden="1"/>
    <cellStyle name="Followed Hyperlink" xfId="13536" builtinId="9" hidden="1"/>
    <cellStyle name="Followed Hyperlink" xfId="13537" builtinId="9" hidden="1"/>
    <cellStyle name="Followed Hyperlink" xfId="13538" builtinId="9" hidden="1"/>
    <cellStyle name="Followed Hyperlink" xfId="13539" builtinId="9" hidden="1"/>
    <cellStyle name="Followed Hyperlink" xfId="13540" builtinId="9" hidden="1"/>
    <cellStyle name="Followed Hyperlink" xfId="13541" builtinId="9" hidden="1"/>
    <cellStyle name="Followed Hyperlink" xfId="13542" builtinId="9" hidden="1"/>
    <cellStyle name="Followed Hyperlink" xfId="13543" builtinId="9" hidden="1"/>
    <cellStyle name="Followed Hyperlink" xfId="13544" builtinId="9" hidden="1"/>
    <cellStyle name="Followed Hyperlink" xfId="13545" builtinId="9" hidden="1"/>
    <cellStyle name="Followed Hyperlink" xfId="13546" builtinId="9" hidden="1"/>
    <cellStyle name="Followed Hyperlink" xfId="13547" builtinId="9" hidden="1"/>
    <cellStyle name="Followed Hyperlink" xfId="13548" builtinId="9" hidden="1"/>
    <cellStyle name="Followed Hyperlink" xfId="13549" builtinId="9" hidden="1"/>
    <cellStyle name="Followed Hyperlink" xfId="13550" builtinId="9" hidden="1"/>
    <cellStyle name="Followed Hyperlink" xfId="13551" builtinId="9" hidden="1"/>
    <cellStyle name="Followed Hyperlink" xfId="13552" builtinId="9" hidden="1"/>
    <cellStyle name="Followed Hyperlink" xfId="13553" builtinId="9" hidden="1"/>
    <cellStyle name="Followed Hyperlink" xfId="13554" builtinId="9" hidden="1"/>
    <cellStyle name="Followed Hyperlink" xfId="13555" builtinId="9" hidden="1"/>
    <cellStyle name="Followed Hyperlink" xfId="13556" builtinId="9" hidden="1"/>
    <cellStyle name="Followed Hyperlink" xfId="13557" builtinId="9" hidden="1"/>
    <cellStyle name="Followed Hyperlink" xfId="13558" builtinId="9" hidden="1"/>
    <cellStyle name="Followed Hyperlink" xfId="13559" builtinId="9" hidden="1"/>
    <cellStyle name="Followed Hyperlink" xfId="13560" builtinId="9" hidden="1"/>
    <cellStyle name="Followed Hyperlink" xfId="13561" builtinId="9" hidden="1"/>
    <cellStyle name="Followed Hyperlink" xfId="13562" builtinId="9" hidden="1"/>
    <cellStyle name="Followed Hyperlink" xfId="13563" builtinId="9" hidden="1"/>
    <cellStyle name="Followed Hyperlink" xfId="13564" builtinId="9" hidden="1"/>
    <cellStyle name="Followed Hyperlink" xfId="13565" builtinId="9" hidden="1"/>
    <cellStyle name="Followed Hyperlink" xfId="13566" builtinId="9" hidden="1"/>
    <cellStyle name="Followed Hyperlink" xfId="13567" builtinId="9" hidden="1"/>
    <cellStyle name="Followed Hyperlink" xfId="13568" builtinId="9" hidden="1"/>
    <cellStyle name="Followed Hyperlink" xfId="13569" builtinId="9" hidden="1"/>
    <cellStyle name="Followed Hyperlink" xfId="13570" builtinId="9" hidden="1"/>
    <cellStyle name="Followed Hyperlink" xfId="13571" builtinId="9" hidden="1"/>
    <cellStyle name="Followed Hyperlink" xfId="13572" builtinId="9" hidden="1"/>
    <cellStyle name="Followed Hyperlink" xfId="13573" builtinId="9" hidden="1"/>
    <cellStyle name="Followed Hyperlink" xfId="13574" builtinId="9" hidden="1"/>
    <cellStyle name="Followed Hyperlink" xfId="13575" builtinId="9" hidden="1"/>
    <cellStyle name="Followed Hyperlink" xfId="13426" builtinId="9" hidden="1"/>
    <cellStyle name="Followed Hyperlink" xfId="13576" builtinId="9" hidden="1"/>
    <cellStyle name="Followed Hyperlink" xfId="13577" builtinId="9" hidden="1"/>
    <cellStyle name="Followed Hyperlink" xfId="13578" builtinId="9" hidden="1"/>
    <cellStyle name="Followed Hyperlink" xfId="13579" builtinId="9" hidden="1"/>
    <cellStyle name="Followed Hyperlink" xfId="13580" builtinId="9" hidden="1"/>
    <cellStyle name="Followed Hyperlink" xfId="13581" builtinId="9" hidden="1"/>
    <cellStyle name="Followed Hyperlink" xfId="13582" builtinId="9" hidden="1"/>
    <cellStyle name="Followed Hyperlink" xfId="13583" builtinId="9" hidden="1"/>
    <cellStyle name="Followed Hyperlink" xfId="13584" builtinId="9" hidden="1"/>
    <cellStyle name="Followed Hyperlink" xfId="13585" builtinId="9" hidden="1"/>
    <cellStyle name="Followed Hyperlink" xfId="13586" builtinId="9" hidden="1"/>
    <cellStyle name="Followed Hyperlink" xfId="13587" builtinId="9" hidden="1"/>
    <cellStyle name="Followed Hyperlink" xfId="13588" builtinId="9" hidden="1"/>
    <cellStyle name="Followed Hyperlink" xfId="13589" builtinId="9" hidden="1"/>
    <cellStyle name="Followed Hyperlink" xfId="13590" builtinId="9" hidden="1"/>
    <cellStyle name="Followed Hyperlink" xfId="13591" builtinId="9" hidden="1"/>
    <cellStyle name="Followed Hyperlink" xfId="13592" builtinId="9" hidden="1"/>
    <cellStyle name="Followed Hyperlink" xfId="13593" builtinId="9" hidden="1"/>
    <cellStyle name="Followed Hyperlink" xfId="13594" builtinId="9" hidden="1"/>
    <cellStyle name="Followed Hyperlink" xfId="13595" builtinId="9" hidden="1"/>
    <cellStyle name="Followed Hyperlink" xfId="13596" builtinId="9" hidden="1"/>
    <cellStyle name="Followed Hyperlink" xfId="13597" builtinId="9" hidden="1"/>
    <cellStyle name="Followed Hyperlink" xfId="13598" builtinId="9" hidden="1"/>
    <cellStyle name="Followed Hyperlink" xfId="13599" builtinId="9" hidden="1"/>
    <cellStyle name="Followed Hyperlink" xfId="13600" builtinId="9" hidden="1"/>
    <cellStyle name="Followed Hyperlink" xfId="13601" builtinId="9" hidden="1"/>
    <cellStyle name="Followed Hyperlink" xfId="13602" builtinId="9" hidden="1"/>
    <cellStyle name="Followed Hyperlink" xfId="13603" builtinId="9" hidden="1"/>
    <cellStyle name="Followed Hyperlink" xfId="13604" builtinId="9" hidden="1"/>
    <cellStyle name="Followed Hyperlink" xfId="13605" builtinId="9" hidden="1"/>
    <cellStyle name="Followed Hyperlink" xfId="13606" builtinId="9" hidden="1"/>
    <cellStyle name="Followed Hyperlink" xfId="13607" builtinId="9" hidden="1"/>
    <cellStyle name="Followed Hyperlink" xfId="13608" builtinId="9" hidden="1"/>
    <cellStyle name="Followed Hyperlink" xfId="13609" builtinId="9" hidden="1"/>
    <cellStyle name="Followed Hyperlink" xfId="13610" builtinId="9" hidden="1"/>
    <cellStyle name="Followed Hyperlink" xfId="13611" builtinId="9" hidden="1"/>
    <cellStyle name="Followed Hyperlink" xfId="13612" builtinId="9" hidden="1"/>
    <cellStyle name="Followed Hyperlink" xfId="13613" builtinId="9" hidden="1"/>
    <cellStyle name="Followed Hyperlink" xfId="13614" builtinId="9" hidden="1"/>
    <cellStyle name="Followed Hyperlink" xfId="13615" builtinId="9" hidden="1"/>
    <cellStyle name="Followed Hyperlink" xfId="13616" builtinId="9" hidden="1"/>
    <cellStyle name="Followed Hyperlink" xfId="13617" builtinId="9" hidden="1"/>
    <cellStyle name="Followed Hyperlink" xfId="13618" builtinId="9" hidden="1"/>
    <cellStyle name="Followed Hyperlink" xfId="13619" builtinId="9" hidden="1"/>
    <cellStyle name="Followed Hyperlink" xfId="13620" builtinId="9" hidden="1"/>
    <cellStyle name="Followed Hyperlink" xfId="13621" builtinId="9" hidden="1"/>
    <cellStyle name="Followed Hyperlink" xfId="13622" builtinId="9" hidden="1"/>
    <cellStyle name="Followed Hyperlink" xfId="13623" builtinId="9" hidden="1"/>
    <cellStyle name="Followed Hyperlink" xfId="13624" builtinId="9" hidden="1"/>
    <cellStyle name="Followed Hyperlink" xfId="13625" builtinId="9" hidden="1"/>
    <cellStyle name="Followed Hyperlink" xfId="13626" builtinId="9" hidden="1"/>
    <cellStyle name="Followed Hyperlink" xfId="13627" builtinId="9" hidden="1"/>
    <cellStyle name="Followed Hyperlink" xfId="13628" builtinId="9" hidden="1"/>
    <cellStyle name="Followed Hyperlink" xfId="13629" builtinId="9" hidden="1"/>
    <cellStyle name="Followed Hyperlink" xfId="13630" builtinId="9" hidden="1"/>
    <cellStyle name="Followed Hyperlink" xfId="13631" builtinId="9" hidden="1"/>
    <cellStyle name="Followed Hyperlink" xfId="13632" builtinId="9" hidden="1"/>
    <cellStyle name="Followed Hyperlink" xfId="13633" builtinId="9" hidden="1"/>
    <cellStyle name="Followed Hyperlink" xfId="13634" builtinId="9" hidden="1"/>
    <cellStyle name="Followed Hyperlink" xfId="13635" builtinId="9" hidden="1"/>
    <cellStyle name="Followed Hyperlink" xfId="13636" builtinId="9" hidden="1"/>
    <cellStyle name="Followed Hyperlink" xfId="13637" builtinId="9" hidden="1"/>
    <cellStyle name="Followed Hyperlink" xfId="13638" builtinId="9" hidden="1"/>
    <cellStyle name="Followed Hyperlink" xfId="13639" builtinId="9" hidden="1"/>
    <cellStyle name="Followed Hyperlink" xfId="13640" builtinId="9" hidden="1"/>
    <cellStyle name="Followed Hyperlink" xfId="13641" builtinId="9" hidden="1"/>
    <cellStyle name="Followed Hyperlink" xfId="13642" builtinId="9" hidden="1"/>
    <cellStyle name="Followed Hyperlink" xfId="13643" builtinId="9" hidden="1"/>
    <cellStyle name="Followed Hyperlink" xfId="13644" builtinId="9" hidden="1"/>
    <cellStyle name="Followed Hyperlink" xfId="13645" builtinId="9" hidden="1"/>
    <cellStyle name="Followed Hyperlink" xfId="13646" builtinId="9" hidden="1"/>
    <cellStyle name="Followed Hyperlink" xfId="13647" builtinId="9" hidden="1"/>
    <cellStyle name="Followed Hyperlink" xfId="13648" builtinId="9" hidden="1"/>
    <cellStyle name="Followed Hyperlink" xfId="13649" builtinId="9" hidden="1"/>
    <cellStyle name="Followed Hyperlink" xfId="12449" builtinId="9" hidden="1"/>
    <cellStyle name="Followed Hyperlink" xfId="13650" builtinId="9" hidden="1"/>
    <cellStyle name="Followed Hyperlink" xfId="13651" builtinId="9" hidden="1"/>
    <cellStyle name="Followed Hyperlink" xfId="13652" builtinId="9" hidden="1"/>
    <cellStyle name="Followed Hyperlink" xfId="13653" builtinId="9" hidden="1"/>
    <cellStyle name="Followed Hyperlink" xfId="13654" builtinId="9" hidden="1"/>
    <cellStyle name="Followed Hyperlink" xfId="13655" builtinId="9" hidden="1"/>
    <cellStyle name="Followed Hyperlink" xfId="13656" builtinId="9" hidden="1"/>
    <cellStyle name="Followed Hyperlink" xfId="13657" builtinId="9" hidden="1"/>
    <cellStyle name="Followed Hyperlink" xfId="13658" builtinId="9" hidden="1"/>
    <cellStyle name="Followed Hyperlink" xfId="13659" builtinId="9" hidden="1"/>
    <cellStyle name="Followed Hyperlink" xfId="13660" builtinId="9" hidden="1"/>
    <cellStyle name="Followed Hyperlink" xfId="13661" builtinId="9" hidden="1"/>
    <cellStyle name="Followed Hyperlink" xfId="13662" builtinId="9" hidden="1"/>
    <cellStyle name="Followed Hyperlink" xfId="13663" builtinId="9" hidden="1"/>
    <cellStyle name="Followed Hyperlink" xfId="13664" builtinId="9" hidden="1"/>
    <cellStyle name="Followed Hyperlink" xfId="13665" builtinId="9" hidden="1"/>
    <cellStyle name="Followed Hyperlink" xfId="13666" builtinId="9" hidden="1"/>
    <cellStyle name="Followed Hyperlink" xfId="13667" builtinId="9" hidden="1"/>
    <cellStyle name="Followed Hyperlink" xfId="13668" builtinId="9" hidden="1"/>
    <cellStyle name="Followed Hyperlink" xfId="13669" builtinId="9" hidden="1"/>
    <cellStyle name="Followed Hyperlink" xfId="13670" builtinId="9" hidden="1"/>
    <cellStyle name="Followed Hyperlink" xfId="13671" builtinId="9" hidden="1"/>
    <cellStyle name="Followed Hyperlink" xfId="13672" builtinId="9" hidden="1"/>
    <cellStyle name="Followed Hyperlink" xfId="13673" builtinId="9" hidden="1"/>
    <cellStyle name="Followed Hyperlink" xfId="13674" builtinId="9" hidden="1"/>
    <cellStyle name="Followed Hyperlink" xfId="13675" builtinId="9" hidden="1"/>
    <cellStyle name="Followed Hyperlink" xfId="13676" builtinId="9" hidden="1"/>
    <cellStyle name="Followed Hyperlink" xfId="13677" builtinId="9" hidden="1"/>
    <cellStyle name="Followed Hyperlink" xfId="13678" builtinId="9" hidden="1"/>
    <cellStyle name="Followed Hyperlink" xfId="13679" builtinId="9" hidden="1"/>
    <cellStyle name="Followed Hyperlink" xfId="13680" builtinId="9" hidden="1"/>
    <cellStyle name="Followed Hyperlink" xfId="13681" builtinId="9" hidden="1"/>
    <cellStyle name="Followed Hyperlink" xfId="13682" builtinId="9" hidden="1"/>
    <cellStyle name="Followed Hyperlink" xfId="13683" builtinId="9" hidden="1"/>
    <cellStyle name="Followed Hyperlink" xfId="13684" builtinId="9" hidden="1"/>
    <cellStyle name="Followed Hyperlink" xfId="13685" builtinId="9" hidden="1"/>
    <cellStyle name="Followed Hyperlink" xfId="13686" builtinId="9" hidden="1"/>
    <cellStyle name="Followed Hyperlink" xfId="13687" builtinId="9" hidden="1"/>
    <cellStyle name="Followed Hyperlink" xfId="13688" builtinId="9" hidden="1"/>
    <cellStyle name="Followed Hyperlink" xfId="13689" builtinId="9" hidden="1"/>
    <cellStyle name="Followed Hyperlink" xfId="13690" builtinId="9" hidden="1"/>
    <cellStyle name="Followed Hyperlink" xfId="13691" builtinId="9" hidden="1"/>
    <cellStyle name="Followed Hyperlink" xfId="13692" builtinId="9" hidden="1"/>
    <cellStyle name="Followed Hyperlink" xfId="13693" builtinId="9" hidden="1"/>
    <cellStyle name="Followed Hyperlink" xfId="13694" builtinId="9" hidden="1"/>
    <cellStyle name="Followed Hyperlink" xfId="13695" builtinId="9" hidden="1"/>
    <cellStyle name="Followed Hyperlink" xfId="13696" builtinId="9" hidden="1"/>
    <cellStyle name="Followed Hyperlink" xfId="13697" builtinId="9" hidden="1"/>
    <cellStyle name="Followed Hyperlink" xfId="13698" builtinId="9" hidden="1"/>
    <cellStyle name="Followed Hyperlink" xfId="13699" builtinId="9" hidden="1"/>
    <cellStyle name="Followed Hyperlink" xfId="13700" builtinId="9" hidden="1"/>
    <cellStyle name="Followed Hyperlink" xfId="13701" builtinId="9" hidden="1"/>
    <cellStyle name="Followed Hyperlink" xfId="13702" builtinId="9" hidden="1"/>
    <cellStyle name="Followed Hyperlink" xfId="13703" builtinId="9" hidden="1"/>
    <cellStyle name="Followed Hyperlink" xfId="13704" builtinId="9" hidden="1"/>
    <cellStyle name="Followed Hyperlink" xfId="13705" builtinId="9" hidden="1"/>
    <cellStyle name="Followed Hyperlink" xfId="13706" builtinId="9" hidden="1"/>
    <cellStyle name="Followed Hyperlink" xfId="13707" builtinId="9" hidden="1"/>
    <cellStyle name="Followed Hyperlink" xfId="13708" builtinId="9" hidden="1"/>
    <cellStyle name="Followed Hyperlink" xfId="13709" builtinId="9" hidden="1"/>
    <cellStyle name="Followed Hyperlink" xfId="13710" builtinId="9" hidden="1"/>
    <cellStyle name="Followed Hyperlink" xfId="13711" builtinId="9" hidden="1"/>
    <cellStyle name="Followed Hyperlink" xfId="13712" builtinId="9" hidden="1"/>
    <cellStyle name="Followed Hyperlink" xfId="13713" builtinId="9" hidden="1"/>
    <cellStyle name="Followed Hyperlink" xfId="13714" builtinId="9" hidden="1"/>
    <cellStyle name="Followed Hyperlink" xfId="13715" builtinId="9" hidden="1"/>
    <cellStyle name="Followed Hyperlink" xfId="13716" builtinId="9" hidden="1"/>
    <cellStyle name="Followed Hyperlink" xfId="13717" builtinId="9" hidden="1"/>
    <cellStyle name="Followed Hyperlink" xfId="13718" builtinId="9" hidden="1"/>
    <cellStyle name="Followed Hyperlink" xfId="13719" builtinId="9" hidden="1"/>
    <cellStyle name="Followed Hyperlink" xfId="13720" builtinId="9" hidden="1"/>
    <cellStyle name="Followed Hyperlink" xfId="13721" builtinId="9" hidden="1"/>
    <cellStyle name="Followed Hyperlink" xfId="13722" builtinId="9" hidden="1"/>
    <cellStyle name="Followed Hyperlink" xfId="13723" builtinId="9" hidden="1"/>
    <cellStyle name="Followed Hyperlink" xfId="13726" builtinId="9" hidden="1"/>
    <cellStyle name="Followed Hyperlink" xfId="13727" builtinId="9" hidden="1"/>
    <cellStyle name="Followed Hyperlink" xfId="13728" builtinId="9" hidden="1"/>
    <cellStyle name="Followed Hyperlink" xfId="13729" builtinId="9" hidden="1"/>
    <cellStyle name="Followed Hyperlink" xfId="13730" builtinId="9" hidden="1"/>
    <cellStyle name="Followed Hyperlink" xfId="13731" builtinId="9" hidden="1"/>
    <cellStyle name="Followed Hyperlink" xfId="13732" builtinId="9" hidden="1"/>
    <cellStyle name="Followed Hyperlink" xfId="13733" builtinId="9" hidden="1"/>
    <cellStyle name="Followed Hyperlink" xfId="13734" builtinId="9" hidden="1"/>
    <cellStyle name="Followed Hyperlink" xfId="13735" builtinId="9" hidden="1"/>
    <cellStyle name="Followed Hyperlink" xfId="13736" builtinId="9" hidden="1"/>
    <cellStyle name="Followed Hyperlink" xfId="13737" builtinId="9" hidden="1"/>
    <cellStyle name="Followed Hyperlink" xfId="13738" builtinId="9" hidden="1"/>
    <cellStyle name="Followed Hyperlink" xfId="13739" builtinId="9" hidden="1"/>
    <cellStyle name="Followed Hyperlink" xfId="13740" builtinId="9" hidden="1"/>
    <cellStyle name="Followed Hyperlink" xfId="13741" builtinId="9" hidden="1"/>
    <cellStyle name="Followed Hyperlink" xfId="13742" builtinId="9" hidden="1"/>
    <cellStyle name="Followed Hyperlink" xfId="13743" builtinId="9" hidden="1"/>
    <cellStyle name="Followed Hyperlink" xfId="13744" builtinId="9" hidden="1"/>
    <cellStyle name="Followed Hyperlink" xfId="13745" builtinId="9" hidden="1"/>
    <cellStyle name="Followed Hyperlink" xfId="13746" builtinId="9" hidden="1"/>
    <cellStyle name="Followed Hyperlink" xfId="13747" builtinId="9" hidden="1"/>
    <cellStyle name="Followed Hyperlink" xfId="13748" builtinId="9" hidden="1"/>
    <cellStyle name="Followed Hyperlink" xfId="13749" builtinId="9" hidden="1"/>
    <cellStyle name="Followed Hyperlink" xfId="13750" builtinId="9" hidden="1"/>
    <cellStyle name="Followed Hyperlink" xfId="13751" builtinId="9" hidden="1"/>
    <cellStyle name="Followed Hyperlink" xfId="13752" builtinId="9" hidden="1"/>
    <cellStyle name="Followed Hyperlink" xfId="13753" builtinId="9" hidden="1"/>
    <cellStyle name="Followed Hyperlink" xfId="13754" builtinId="9" hidden="1"/>
    <cellStyle name="Followed Hyperlink" xfId="13755" builtinId="9" hidden="1"/>
    <cellStyle name="Followed Hyperlink" xfId="13756" builtinId="9" hidden="1"/>
    <cellStyle name="Followed Hyperlink" xfId="13757" builtinId="9" hidden="1"/>
    <cellStyle name="Followed Hyperlink" xfId="13758" builtinId="9" hidden="1"/>
    <cellStyle name="Followed Hyperlink" xfId="13759" builtinId="9" hidden="1"/>
    <cellStyle name="Followed Hyperlink" xfId="13760" builtinId="9" hidden="1"/>
    <cellStyle name="Followed Hyperlink" xfId="13761" builtinId="9" hidden="1"/>
    <cellStyle name="Followed Hyperlink" xfId="13762" builtinId="9" hidden="1"/>
    <cellStyle name="Followed Hyperlink" xfId="13763" builtinId="9" hidden="1"/>
    <cellStyle name="Followed Hyperlink" xfId="13764" builtinId="9" hidden="1"/>
    <cellStyle name="Followed Hyperlink" xfId="13765" builtinId="9" hidden="1"/>
    <cellStyle name="Followed Hyperlink" xfId="13766" builtinId="9" hidden="1"/>
    <cellStyle name="Followed Hyperlink" xfId="13767" builtinId="9" hidden="1"/>
    <cellStyle name="Followed Hyperlink" xfId="13768" builtinId="9" hidden="1"/>
    <cellStyle name="Followed Hyperlink" xfId="13769" builtinId="9" hidden="1"/>
    <cellStyle name="Followed Hyperlink" xfId="13770" builtinId="9" hidden="1"/>
    <cellStyle name="Followed Hyperlink" xfId="13771" builtinId="9" hidden="1"/>
    <cellStyle name="Followed Hyperlink" xfId="13772" builtinId="9" hidden="1"/>
    <cellStyle name="Followed Hyperlink" xfId="13773" builtinId="9" hidden="1"/>
    <cellStyle name="Followed Hyperlink" xfId="13774" builtinId="9" hidden="1"/>
    <cellStyle name="Followed Hyperlink" xfId="13775" builtinId="9" hidden="1"/>
    <cellStyle name="Followed Hyperlink" xfId="13776" builtinId="9" hidden="1"/>
    <cellStyle name="Followed Hyperlink" xfId="13777" builtinId="9" hidden="1"/>
    <cellStyle name="Followed Hyperlink" xfId="13778" builtinId="9" hidden="1"/>
    <cellStyle name="Followed Hyperlink" xfId="13779" builtinId="9" hidden="1"/>
    <cellStyle name="Followed Hyperlink" xfId="13780" builtinId="9" hidden="1"/>
    <cellStyle name="Followed Hyperlink" xfId="13781" builtinId="9" hidden="1"/>
    <cellStyle name="Followed Hyperlink" xfId="13782" builtinId="9" hidden="1"/>
    <cellStyle name="Followed Hyperlink" xfId="13783" builtinId="9" hidden="1"/>
    <cellStyle name="Followed Hyperlink" xfId="13784" builtinId="9" hidden="1"/>
    <cellStyle name="Followed Hyperlink" xfId="13785" builtinId="9" hidden="1"/>
    <cellStyle name="Followed Hyperlink" xfId="13786" builtinId="9" hidden="1"/>
    <cellStyle name="Followed Hyperlink" xfId="13787" builtinId="9" hidden="1"/>
    <cellStyle name="Followed Hyperlink" xfId="13788" builtinId="9" hidden="1"/>
    <cellStyle name="Followed Hyperlink" xfId="13789" builtinId="9" hidden="1"/>
    <cellStyle name="Followed Hyperlink" xfId="13790" builtinId="9" hidden="1"/>
    <cellStyle name="Followed Hyperlink" xfId="13791" builtinId="9" hidden="1"/>
    <cellStyle name="Followed Hyperlink" xfId="13792" builtinId="9" hidden="1"/>
    <cellStyle name="Followed Hyperlink" xfId="13793" builtinId="9" hidden="1"/>
    <cellStyle name="Followed Hyperlink" xfId="13794" builtinId="9" hidden="1"/>
    <cellStyle name="Followed Hyperlink" xfId="13795" builtinId="9" hidden="1"/>
    <cellStyle name="Followed Hyperlink" xfId="13796" builtinId="9" hidden="1"/>
    <cellStyle name="Followed Hyperlink" xfId="13797" builtinId="9" hidden="1"/>
    <cellStyle name="Followed Hyperlink" xfId="13798" builtinId="9" hidden="1"/>
    <cellStyle name="Followed Hyperlink" xfId="13799" builtinId="9" hidden="1"/>
    <cellStyle name="Followed Hyperlink" xfId="13800" builtinId="9" hidden="1"/>
    <cellStyle name="Followed Hyperlink" xfId="13724" builtinId="9" hidden="1"/>
    <cellStyle name="Followed Hyperlink" xfId="13801" builtinId="9" hidden="1"/>
    <cellStyle name="Followed Hyperlink" xfId="13802" builtinId="9" hidden="1"/>
    <cellStyle name="Followed Hyperlink" xfId="13803" builtinId="9" hidden="1"/>
    <cellStyle name="Followed Hyperlink" xfId="13804" builtinId="9" hidden="1"/>
    <cellStyle name="Followed Hyperlink" xfId="13805" builtinId="9" hidden="1"/>
    <cellStyle name="Followed Hyperlink" xfId="13806" builtinId="9" hidden="1"/>
    <cellStyle name="Followed Hyperlink" xfId="13807" builtinId="9" hidden="1"/>
    <cellStyle name="Followed Hyperlink" xfId="13808" builtinId="9" hidden="1"/>
    <cellStyle name="Followed Hyperlink" xfId="13809" builtinId="9" hidden="1"/>
    <cellStyle name="Followed Hyperlink" xfId="13810" builtinId="9" hidden="1"/>
    <cellStyle name="Followed Hyperlink" xfId="13811" builtinId="9" hidden="1"/>
    <cellStyle name="Followed Hyperlink" xfId="13812" builtinId="9" hidden="1"/>
    <cellStyle name="Followed Hyperlink" xfId="13813" builtinId="9" hidden="1"/>
    <cellStyle name="Followed Hyperlink" xfId="13814" builtinId="9" hidden="1"/>
    <cellStyle name="Followed Hyperlink" xfId="13815" builtinId="9" hidden="1"/>
    <cellStyle name="Followed Hyperlink" xfId="13816" builtinId="9" hidden="1"/>
    <cellStyle name="Followed Hyperlink" xfId="13817" builtinId="9" hidden="1"/>
    <cellStyle name="Followed Hyperlink" xfId="13818" builtinId="9" hidden="1"/>
    <cellStyle name="Followed Hyperlink" xfId="13819" builtinId="9" hidden="1"/>
    <cellStyle name="Followed Hyperlink" xfId="13820" builtinId="9" hidden="1"/>
    <cellStyle name="Followed Hyperlink" xfId="13821" builtinId="9" hidden="1"/>
    <cellStyle name="Followed Hyperlink" xfId="13822" builtinId="9" hidden="1"/>
    <cellStyle name="Followed Hyperlink" xfId="13823" builtinId="9" hidden="1"/>
    <cellStyle name="Followed Hyperlink" xfId="13824" builtinId="9" hidden="1"/>
    <cellStyle name="Followed Hyperlink" xfId="13825" builtinId="9" hidden="1"/>
    <cellStyle name="Followed Hyperlink" xfId="13826" builtinId="9" hidden="1"/>
    <cellStyle name="Followed Hyperlink" xfId="13827" builtinId="9" hidden="1"/>
    <cellStyle name="Followed Hyperlink" xfId="13828" builtinId="9" hidden="1"/>
    <cellStyle name="Followed Hyperlink" xfId="13829" builtinId="9" hidden="1"/>
    <cellStyle name="Followed Hyperlink" xfId="13830" builtinId="9" hidden="1"/>
    <cellStyle name="Followed Hyperlink" xfId="13831" builtinId="9" hidden="1"/>
    <cellStyle name="Followed Hyperlink" xfId="13832" builtinId="9" hidden="1"/>
    <cellStyle name="Followed Hyperlink" xfId="13833" builtinId="9" hidden="1"/>
    <cellStyle name="Followed Hyperlink" xfId="13834" builtinId="9" hidden="1"/>
    <cellStyle name="Followed Hyperlink" xfId="13835" builtinId="9" hidden="1"/>
    <cellStyle name="Followed Hyperlink" xfId="13836" builtinId="9" hidden="1"/>
    <cellStyle name="Followed Hyperlink" xfId="13837" builtinId="9" hidden="1"/>
    <cellStyle name="Followed Hyperlink" xfId="13838" builtinId="9" hidden="1"/>
    <cellStyle name="Followed Hyperlink" xfId="13839" builtinId="9" hidden="1"/>
    <cellStyle name="Followed Hyperlink" xfId="13840" builtinId="9" hidden="1"/>
    <cellStyle name="Followed Hyperlink" xfId="13841" builtinId="9" hidden="1"/>
    <cellStyle name="Followed Hyperlink" xfId="13842" builtinId="9" hidden="1"/>
    <cellStyle name="Followed Hyperlink" xfId="13843" builtinId="9" hidden="1"/>
    <cellStyle name="Followed Hyperlink" xfId="13844" builtinId="9" hidden="1"/>
    <cellStyle name="Followed Hyperlink" xfId="13845" builtinId="9" hidden="1"/>
    <cellStyle name="Followed Hyperlink" xfId="13846" builtinId="9" hidden="1"/>
    <cellStyle name="Followed Hyperlink" xfId="13847" builtinId="9" hidden="1"/>
    <cellStyle name="Followed Hyperlink" xfId="13848" builtinId="9" hidden="1"/>
    <cellStyle name="Followed Hyperlink" xfId="13849" builtinId="9" hidden="1"/>
    <cellStyle name="Followed Hyperlink" xfId="13850" builtinId="9" hidden="1"/>
    <cellStyle name="Followed Hyperlink" xfId="13851" builtinId="9" hidden="1"/>
    <cellStyle name="Followed Hyperlink" xfId="13852" builtinId="9" hidden="1"/>
    <cellStyle name="Followed Hyperlink" xfId="13853" builtinId="9" hidden="1"/>
    <cellStyle name="Followed Hyperlink" xfId="13854" builtinId="9" hidden="1"/>
    <cellStyle name="Followed Hyperlink" xfId="13855" builtinId="9" hidden="1"/>
    <cellStyle name="Followed Hyperlink" xfId="13856" builtinId="9" hidden="1"/>
    <cellStyle name="Followed Hyperlink" xfId="13857" builtinId="9" hidden="1"/>
    <cellStyle name="Followed Hyperlink" xfId="13858" builtinId="9" hidden="1"/>
    <cellStyle name="Followed Hyperlink" xfId="13859" builtinId="9" hidden="1"/>
    <cellStyle name="Followed Hyperlink" xfId="13860" builtinId="9" hidden="1"/>
    <cellStyle name="Followed Hyperlink" xfId="13861" builtinId="9" hidden="1"/>
    <cellStyle name="Followed Hyperlink" xfId="13862" builtinId="9" hidden="1"/>
    <cellStyle name="Followed Hyperlink" xfId="13863" builtinId="9" hidden="1"/>
    <cellStyle name="Followed Hyperlink" xfId="13864" builtinId="9" hidden="1"/>
    <cellStyle name="Followed Hyperlink" xfId="13865" builtinId="9" hidden="1"/>
    <cellStyle name="Followed Hyperlink" xfId="13866" builtinId="9" hidden="1"/>
    <cellStyle name="Followed Hyperlink" xfId="13867" builtinId="9" hidden="1"/>
    <cellStyle name="Followed Hyperlink" xfId="13868" builtinId="9" hidden="1"/>
    <cellStyle name="Followed Hyperlink" xfId="13869" builtinId="9" hidden="1"/>
    <cellStyle name="Followed Hyperlink" xfId="13870" builtinId="9" hidden="1"/>
    <cellStyle name="Followed Hyperlink" xfId="13871" builtinId="9" hidden="1"/>
    <cellStyle name="Followed Hyperlink" xfId="13872" builtinId="9" hidden="1"/>
    <cellStyle name="Followed Hyperlink" xfId="13873" builtinId="9" hidden="1"/>
    <cellStyle name="Followed Hyperlink" xfId="13874" builtinId="9" hidden="1"/>
    <cellStyle name="Followed Hyperlink" xfId="13725" builtinId="9" hidden="1"/>
    <cellStyle name="Followed Hyperlink" xfId="13875" builtinId="9" hidden="1"/>
    <cellStyle name="Followed Hyperlink" xfId="13876" builtinId="9" hidden="1"/>
    <cellStyle name="Followed Hyperlink" xfId="13877" builtinId="9" hidden="1"/>
    <cellStyle name="Followed Hyperlink" xfId="13878" builtinId="9" hidden="1"/>
    <cellStyle name="Followed Hyperlink" xfId="13879" builtinId="9" hidden="1"/>
    <cellStyle name="Followed Hyperlink" xfId="13880" builtinId="9" hidden="1"/>
    <cellStyle name="Followed Hyperlink" xfId="13881" builtinId="9" hidden="1"/>
    <cellStyle name="Followed Hyperlink" xfId="13882" builtinId="9" hidden="1"/>
    <cellStyle name="Followed Hyperlink" xfId="13883" builtinId="9" hidden="1"/>
    <cellStyle name="Followed Hyperlink" xfId="13884" builtinId="9" hidden="1"/>
    <cellStyle name="Followed Hyperlink" xfId="13885" builtinId="9" hidden="1"/>
    <cellStyle name="Followed Hyperlink" xfId="13886" builtinId="9" hidden="1"/>
    <cellStyle name="Followed Hyperlink" xfId="13887" builtinId="9" hidden="1"/>
    <cellStyle name="Followed Hyperlink" xfId="13888" builtinId="9" hidden="1"/>
    <cellStyle name="Followed Hyperlink" xfId="13889" builtinId="9" hidden="1"/>
    <cellStyle name="Followed Hyperlink" xfId="13890" builtinId="9" hidden="1"/>
    <cellStyle name="Followed Hyperlink" xfId="13891" builtinId="9" hidden="1"/>
    <cellStyle name="Followed Hyperlink" xfId="13892" builtinId="9" hidden="1"/>
    <cellStyle name="Followed Hyperlink" xfId="13893" builtinId="9" hidden="1"/>
    <cellStyle name="Followed Hyperlink" xfId="13894" builtinId="9" hidden="1"/>
    <cellStyle name="Followed Hyperlink" xfId="13895" builtinId="9" hidden="1"/>
    <cellStyle name="Followed Hyperlink" xfId="13896" builtinId="9" hidden="1"/>
    <cellStyle name="Followed Hyperlink" xfId="13897" builtinId="9" hidden="1"/>
    <cellStyle name="Followed Hyperlink" xfId="13898" builtinId="9" hidden="1"/>
    <cellStyle name="Followed Hyperlink" xfId="13899" builtinId="9" hidden="1"/>
    <cellStyle name="Followed Hyperlink" xfId="13900" builtinId="9" hidden="1"/>
    <cellStyle name="Followed Hyperlink" xfId="13901" builtinId="9" hidden="1"/>
    <cellStyle name="Followed Hyperlink" xfId="13902" builtinId="9" hidden="1"/>
    <cellStyle name="Followed Hyperlink" xfId="13903" builtinId="9" hidden="1"/>
    <cellStyle name="Followed Hyperlink" xfId="13904" builtinId="9" hidden="1"/>
    <cellStyle name="Followed Hyperlink" xfId="13905" builtinId="9" hidden="1"/>
    <cellStyle name="Followed Hyperlink" xfId="13906" builtinId="9" hidden="1"/>
    <cellStyle name="Followed Hyperlink" xfId="13907" builtinId="9" hidden="1"/>
    <cellStyle name="Followed Hyperlink" xfId="13908" builtinId="9" hidden="1"/>
    <cellStyle name="Followed Hyperlink" xfId="13909" builtinId="9" hidden="1"/>
    <cellStyle name="Followed Hyperlink" xfId="13910" builtinId="9" hidden="1"/>
    <cellStyle name="Followed Hyperlink" xfId="13911" builtinId="9" hidden="1"/>
    <cellStyle name="Followed Hyperlink" xfId="13912" builtinId="9" hidden="1"/>
    <cellStyle name="Followed Hyperlink" xfId="13913" builtinId="9" hidden="1"/>
    <cellStyle name="Followed Hyperlink" xfId="13914" builtinId="9" hidden="1"/>
    <cellStyle name="Followed Hyperlink" xfId="13915" builtinId="9" hidden="1"/>
    <cellStyle name="Followed Hyperlink" xfId="13916" builtinId="9" hidden="1"/>
    <cellStyle name="Followed Hyperlink" xfId="13917" builtinId="9" hidden="1"/>
    <cellStyle name="Followed Hyperlink" xfId="13918" builtinId="9" hidden="1"/>
    <cellStyle name="Followed Hyperlink" xfId="13919" builtinId="9" hidden="1"/>
    <cellStyle name="Followed Hyperlink" xfId="13920" builtinId="9" hidden="1"/>
    <cellStyle name="Followed Hyperlink" xfId="13921" builtinId="9" hidden="1"/>
    <cellStyle name="Followed Hyperlink" xfId="13922" builtinId="9" hidden="1"/>
    <cellStyle name="Followed Hyperlink" xfId="13923" builtinId="9" hidden="1"/>
    <cellStyle name="Followed Hyperlink" xfId="13924" builtinId="9" hidden="1"/>
    <cellStyle name="Followed Hyperlink" xfId="13925" builtinId="9" hidden="1"/>
    <cellStyle name="Followed Hyperlink" xfId="13926" builtinId="9" hidden="1"/>
    <cellStyle name="Followed Hyperlink" xfId="13927" builtinId="9" hidden="1"/>
    <cellStyle name="Followed Hyperlink" xfId="13928" builtinId="9" hidden="1"/>
    <cellStyle name="Followed Hyperlink" xfId="13929" builtinId="9" hidden="1"/>
    <cellStyle name="Followed Hyperlink" xfId="13930" builtinId="9" hidden="1"/>
    <cellStyle name="Followed Hyperlink" xfId="13931" builtinId="9" hidden="1"/>
    <cellStyle name="Followed Hyperlink" xfId="13932" builtinId="9" hidden="1"/>
    <cellStyle name="Followed Hyperlink" xfId="13933" builtinId="9" hidden="1"/>
    <cellStyle name="Followed Hyperlink" xfId="13934" builtinId="9" hidden="1"/>
    <cellStyle name="Followed Hyperlink" xfId="13935" builtinId="9" hidden="1"/>
    <cellStyle name="Followed Hyperlink" xfId="13936" builtinId="9" hidden="1"/>
    <cellStyle name="Followed Hyperlink" xfId="13937" builtinId="9" hidden="1"/>
    <cellStyle name="Followed Hyperlink" xfId="13938" builtinId="9" hidden="1"/>
    <cellStyle name="Followed Hyperlink" xfId="13939" builtinId="9" hidden="1"/>
    <cellStyle name="Followed Hyperlink" xfId="13940" builtinId="9" hidden="1"/>
    <cellStyle name="Followed Hyperlink" xfId="13941" builtinId="9" hidden="1"/>
    <cellStyle name="Followed Hyperlink" xfId="13942" builtinId="9" hidden="1"/>
    <cellStyle name="Followed Hyperlink" xfId="13943" builtinId="9" hidden="1"/>
    <cellStyle name="Followed Hyperlink" xfId="13944" builtinId="9" hidden="1"/>
    <cellStyle name="Followed Hyperlink" xfId="13945" builtinId="9" hidden="1"/>
    <cellStyle name="Followed Hyperlink" xfId="13946" builtinId="9" hidden="1"/>
    <cellStyle name="Followed Hyperlink" xfId="13947" builtinId="9" hidden="1"/>
    <cellStyle name="Followed Hyperlink" xfId="13948" builtinId="9" hidden="1"/>
    <cellStyle name="Followed Hyperlink" xfId="12450" builtinId="9" hidden="1"/>
    <cellStyle name="Followed Hyperlink" xfId="13949" builtinId="9" hidden="1"/>
    <cellStyle name="Followed Hyperlink" xfId="13950" builtinId="9" hidden="1"/>
    <cellStyle name="Followed Hyperlink" xfId="13951" builtinId="9" hidden="1"/>
    <cellStyle name="Followed Hyperlink" xfId="13952" builtinId="9" hidden="1"/>
    <cellStyle name="Followed Hyperlink" xfId="13953" builtinId="9" hidden="1"/>
    <cellStyle name="Followed Hyperlink" xfId="13954" builtinId="9" hidden="1"/>
    <cellStyle name="Followed Hyperlink" xfId="13955" builtinId="9" hidden="1"/>
    <cellStyle name="Followed Hyperlink" xfId="13956" builtinId="9" hidden="1"/>
    <cellStyle name="Followed Hyperlink" xfId="13957" builtinId="9" hidden="1"/>
    <cellStyle name="Followed Hyperlink" xfId="13958" builtinId="9" hidden="1"/>
    <cellStyle name="Followed Hyperlink" xfId="13959" builtinId="9" hidden="1"/>
    <cellStyle name="Followed Hyperlink" xfId="13960" builtinId="9" hidden="1"/>
    <cellStyle name="Followed Hyperlink" xfId="13961" builtinId="9" hidden="1"/>
    <cellStyle name="Followed Hyperlink" xfId="13962" builtinId="9" hidden="1"/>
    <cellStyle name="Followed Hyperlink" xfId="13963" builtinId="9" hidden="1"/>
    <cellStyle name="Followed Hyperlink" xfId="13964" builtinId="9" hidden="1"/>
    <cellStyle name="Followed Hyperlink" xfId="13965" builtinId="9" hidden="1"/>
    <cellStyle name="Followed Hyperlink" xfId="13966" builtinId="9" hidden="1"/>
    <cellStyle name="Followed Hyperlink" xfId="13967" builtinId="9" hidden="1"/>
    <cellStyle name="Followed Hyperlink" xfId="13968" builtinId="9" hidden="1"/>
    <cellStyle name="Followed Hyperlink" xfId="13969" builtinId="9" hidden="1"/>
    <cellStyle name="Followed Hyperlink" xfId="13970" builtinId="9" hidden="1"/>
    <cellStyle name="Followed Hyperlink" xfId="13971" builtinId="9" hidden="1"/>
    <cellStyle name="Followed Hyperlink" xfId="13972" builtinId="9" hidden="1"/>
    <cellStyle name="Followed Hyperlink" xfId="13973" builtinId="9" hidden="1"/>
    <cellStyle name="Followed Hyperlink" xfId="13974" builtinId="9" hidden="1"/>
    <cellStyle name="Followed Hyperlink" xfId="13975" builtinId="9" hidden="1"/>
    <cellStyle name="Followed Hyperlink" xfId="13976" builtinId="9" hidden="1"/>
    <cellStyle name="Followed Hyperlink" xfId="13977" builtinId="9" hidden="1"/>
    <cellStyle name="Followed Hyperlink" xfId="13978" builtinId="9" hidden="1"/>
    <cellStyle name="Followed Hyperlink" xfId="13979" builtinId="9" hidden="1"/>
    <cellStyle name="Followed Hyperlink" xfId="13980" builtinId="9" hidden="1"/>
    <cellStyle name="Followed Hyperlink" xfId="13981" builtinId="9" hidden="1"/>
    <cellStyle name="Followed Hyperlink" xfId="13982" builtinId="9" hidden="1"/>
    <cellStyle name="Followed Hyperlink" xfId="13983" builtinId="9" hidden="1"/>
    <cellStyle name="Followed Hyperlink" xfId="13984" builtinId="9" hidden="1"/>
    <cellStyle name="Followed Hyperlink" xfId="13985" builtinId="9" hidden="1"/>
    <cellStyle name="Followed Hyperlink" xfId="13986" builtinId="9" hidden="1"/>
    <cellStyle name="Followed Hyperlink" xfId="13987" builtinId="9" hidden="1"/>
    <cellStyle name="Followed Hyperlink" xfId="13988" builtinId="9" hidden="1"/>
    <cellStyle name="Followed Hyperlink" xfId="13989" builtinId="9" hidden="1"/>
    <cellStyle name="Followed Hyperlink" xfId="13990" builtinId="9" hidden="1"/>
    <cellStyle name="Followed Hyperlink" xfId="13991" builtinId="9" hidden="1"/>
    <cellStyle name="Followed Hyperlink" xfId="13992" builtinId="9" hidden="1"/>
    <cellStyle name="Followed Hyperlink" xfId="13993" builtinId="9" hidden="1"/>
    <cellStyle name="Followed Hyperlink" xfId="13994" builtinId="9" hidden="1"/>
    <cellStyle name="Followed Hyperlink" xfId="13995" builtinId="9" hidden="1"/>
    <cellStyle name="Followed Hyperlink" xfId="13996" builtinId="9" hidden="1"/>
    <cellStyle name="Followed Hyperlink" xfId="13997" builtinId="9" hidden="1"/>
    <cellStyle name="Followed Hyperlink" xfId="13998" builtinId="9" hidden="1"/>
    <cellStyle name="Followed Hyperlink" xfId="13999" builtinId="9" hidden="1"/>
    <cellStyle name="Followed Hyperlink" xfId="14000" builtinId="9" hidden="1"/>
    <cellStyle name="Followed Hyperlink" xfId="14001" builtinId="9" hidden="1"/>
    <cellStyle name="Followed Hyperlink" xfId="14002" builtinId="9" hidden="1"/>
    <cellStyle name="Followed Hyperlink" xfId="14003" builtinId="9" hidden="1"/>
    <cellStyle name="Followed Hyperlink" xfId="14004" builtinId="9" hidden="1"/>
    <cellStyle name="Followed Hyperlink" xfId="14005" builtinId="9" hidden="1"/>
    <cellStyle name="Followed Hyperlink" xfId="14006" builtinId="9" hidden="1"/>
    <cellStyle name="Followed Hyperlink" xfId="14007" builtinId="9" hidden="1"/>
    <cellStyle name="Followed Hyperlink" xfId="14008" builtinId="9" hidden="1"/>
    <cellStyle name="Followed Hyperlink" xfId="14009" builtinId="9" hidden="1"/>
    <cellStyle name="Followed Hyperlink" xfId="14010" builtinId="9" hidden="1"/>
    <cellStyle name="Followed Hyperlink" xfId="14011" builtinId="9" hidden="1"/>
    <cellStyle name="Followed Hyperlink" xfId="14012" builtinId="9" hidden="1"/>
    <cellStyle name="Followed Hyperlink" xfId="14013" builtinId="9" hidden="1"/>
    <cellStyle name="Followed Hyperlink" xfId="14014" builtinId="9" hidden="1"/>
    <cellStyle name="Followed Hyperlink" xfId="14015" builtinId="9" hidden="1"/>
    <cellStyle name="Followed Hyperlink" xfId="14016" builtinId="9" hidden="1"/>
    <cellStyle name="Followed Hyperlink" xfId="14017" builtinId="9" hidden="1"/>
    <cellStyle name="Followed Hyperlink" xfId="14018" builtinId="9" hidden="1"/>
    <cellStyle name="Followed Hyperlink" xfId="14019" builtinId="9" hidden="1"/>
    <cellStyle name="Followed Hyperlink" xfId="14020" builtinId="9" hidden="1"/>
    <cellStyle name="Followed Hyperlink" xfId="14021" builtinId="9" hidden="1"/>
    <cellStyle name="Followed Hyperlink" xfId="14022" builtinId="9" hidden="1"/>
    <cellStyle name="Followed Hyperlink" xfId="14025" builtinId="9" hidden="1"/>
    <cellStyle name="Followed Hyperlink" xfId="14026" builtinId="9" hidden="1"/>
    <cellStyle name="Followed Hyperlink" xfId="14027" builtinId="9" hidden="1"/>
    <cellStyle name="Followed Hyperlink" xfId="14028" builtinId="9" hidden="1"/>
    <cellStyle name="Followed Hyperlink" xfId="14029" builtinId="9" hidden="1"/>
    <cellStyle name="Followed Hyperlink" xfId="14030" builtinId="9" hidden="1"/>
    <cellStyle name="Followed Hyperlink" xfId="14031" builtinId="9" hidden="1"/>
    <cellStyle name="Followed Hyperlink" xfId="14032" builtinId="9" hidden="1"/>
    <cellStyle name="Followed Hyperlink" xfId="14033" builtinId="9" hidden="1"/>
    <cellStyle name="Followed Hyperlink" xfId="14034" builtinId="9" hidden="1"/>
    <cellStyle name="Followed Hyperlink" xfId="14035" builtinId="9" hidden="1"/>
    <cellStyle name="Followed Hyperlink" xfId="14036" builtinId="9" hidden="1"/>
    <cellStyle name="Followed Hyperlink" xfId="14037" builtinId="9" hidden="1"/>
    <cellStyle name="Followed Hyperlink" xfId="14038" builtinId="9" hidden="1"/>
    <cellStyle name="Followed Hyperlink" xfId="14039" builtinId="9" hidden="1"/>
    <cellStyle name="Followed Hyperlink" xfId="14040" builtinId="9" hidden="1"/>
    <cellStyle name="Followed Hyperlink" xfId="14041" builtinId="9" hidden="1"/>
    <cellStyle name="Followed Hyperlink" xfId="14042" builtinId="9" hidden="1"/>
    <cellStyle name="Followed Hyperlink" xfId="14043" builtinId="9" hidden="1"/>
    <cellStyle name="Followed Hyperlink" xfId="14044" builtinId="9" hidden="1"/>
    <cellStyle name="Followed Hyperlink" xfId="14045" builtinId="9" hidden="1"/>
    <cellStyle name="Followed Hyperlink" xfId="14046" builtinId="9" hidden="1"/>
    <cellStyle name="Followed Hyperlink" xfId="14047" builtinId="9" hidden="1"/>
    <cellStyle name="Followed Hyperlink" xfId="14048" builtinId="9" hidden="1"/>
    <cellStyle name="Followed Hyperlink" xfId="14049" builtinId="9" hidden="1"/>
    <cellStyle name="Followed Hyperlink" xfId="14050" builtinId="9" hidden="1"/>
    <cellStyle name="Followed Hyperlink" xfId="14051" builtinId="9" hidden="1"/>
    <cellStyle name="Followed Hyperlink" xfId="14052" builtinId="9" hidden="1"/>
    <cellStyle name="Followed Hyperlink" xfId="14053" builtinId="9" hidden="1"/>
    <cellStyle name="Followed Hyperlink" xfId="14054" builtinId="9" hidden="1"/>
    <cellStyle name="Followed Hyperlink" xfId="14055" builtinId="9" hidden="1"/>
    <cellStyle name="Followed Hyperlink" xfId="14056" builtinId="9" hidden="1"/>
    <cellStyle name="Followed Hyperlink" xfId="14057" builtinId="9" hidden="1"/>
    <cellStyle name="Followed Hyperlink" xfId="14058" builtinId="9" hidden="1"/>
    <cellStyle name="Followed Hyperlink" xfId="14059" builtinId="9" hidden="1"/>
    <cellStyle name="Followed Hyperlink" xfId="14060" builtinId="9" hidden="1"/>
    <cellStyle name="Followed Hyperlink" xfId="14061" builtinId="9" hidden="1"/>
    <cellStyle name="Followed Hyperlink" xfId="14062" builtinId="9" hidden="1"/>
    <cellStyle name="Followed Hyperlink" xfId="14063" builtinId="9" hidden="1"/>
    <cellStyle name="Followed Hyperlink" xfId="14064" builtinId="9" hidden="1"/>
    <cellStyle name="Followed Hyperlink" xfId="14065" builtinId="9" hidden="1"/>
    <cellStyle name="Followed Hyperlink" xfId="14066" builtinId="9" hidden="1"/>
    <cellStyle name="Followed Hyperlink" xfId="14067" builtinId="9" hidden="1"/>
    <cellStyle name="Followed Hyperlink" xfId="14068" builtinId="9" hidden="1"/>
    <cellStyle name="Followed Hyperlink" xfId="14069" builtinId="9" hidden="1"/>
    <cellStyle name="Followed Hyperlink" xfId="14070" builtinId="9" hidden="1"/>
    <cellStyle name="Followed Hyperlink" xfId="14071" builtinId="9" hidden="1"/>
    <cellStyle name="Followed Hyperlink" xfId="14072" builtinId="9" hidden="1"/>
    <cellStyle name="Followed Hyperlink" xfId="14073" builtinId="9" hidden="1"/>
    <cellStyle name="Followed Hyperlink" xfId="14074" builtinId="9" hidden="1"/>
    <cellStyle name="Followed Hyperlink" xfId="14075" builtinId="9" hidden="1"/>
    <cellStyle name="Followed Hyperlink" xfId="14076" builtinId="9" hidden="1"/>
    <cellStyle name="Followed Hyperlink" xfId="14077" builtinId="9" hidden="1"/>
    <cellStyle name="Followed Hyperlink" xfId="14078" builtinId="9" hidden="1"/>
    <cellStyle name="Followed Hyperlink" xfId="14079" builtinId="9" hidden="1"/>
    <cellStyle name="Followed Hyperlink" xfId="14080" builtinId="9" hidden="1"/>
    <cellStyle name="Followed Hyperlink" xfId="14081" builtinId="9" hidden="1"/>
    <cellStyle name="Followed Hyperlink" xfId="14082" builtinId="9" hidden="1"/>
    <cellStyle name="Followed Hyperlink" xfId="14083" builtinId="9" hidden="1"/>
    <cellStyle name="Followed Hyperlink" xfId="14084" builtinId="9" hidden="1"/>
    <cellStyle name="Followed Hyperlink" xfId="14085" builtinId="9" hidden="1"/>
    <cellStyle name="Followed Hyperlink" xfId="14086" builtinId="9" hidden="1"/>
    <cellStyle name="Followed Hyperlink" xfId="14087" builtinId="9" hidden="1"/>
    <cellStyle name="Followed Hyperlink" xfId="14088" builtinId="9" hidden="1"/>
    <cellStyle name="Followed Hyperlink" xfId="14089" builtinId="9" hidden="1"/>
    <cellStyle name="Followed Hyperlink" xfId="14090" builtinId="9" hidden="1"/>
    <cellStyle name="Followed Hyperlink" xfId="14091" builtinId="9" hidden="1"/>
    <cellStyle name="Followed Hyperlink" xfId="14092" builtinId="9" hidden="1"/>
    <cellStyle name="Followed Hyperlink" xfId="14093" builtinId="9" hidden="1"/>
    <cellStyle name="Followed Hyperlink" xfId="14094" builtinId="9" hidden="1"/>
    <cellStyle name="Followed Hyperlink" xfId="14095" builtinId="9" hidden="1"/>
    <cellStyle name="Followed Hyperlink" xfId="14096" builtinId="9" hidden="1"/>
    <cellStyle name="Followed Hyperlink" xfId="14097" builtinId="9" hidden="1"/>
    <cellStyle name="Followed Hyperlink" xfId="14098" builtinId="9" hidden="1"/>
    <cellStyle name="Followed Hyperlink" xfId="14099" builtinId="9" hidden="1"/>
    <cellStyle name="Followed Hyperlink" xfId="14023" builtinId="9" hidden="1"/>
    <cellStyle name="Followed Hyperlink" xfId="14100" builtinId="9" hidden="1"/>
    <cellStyle name="Followed Hyperlink" xfId="14101" builtinId="9" hidden="1"/>
    <cellStyle name="Followed Hyperlink" xfId="14102" builtinId="9" hidden="1"/>
    <cellStyle name="Followed Hyperlink" xfId="14103" builtinId="9" hidden="1"/>
    <cellStyle name="Followed Hyperlink" xfId="14104" builtinId="9" hidden="1"/>
    <cellStyle name="Followed Hyperlink" xfId="14105" builtinId="9" hidden="1"/>
    <cellStyle name="Followed Hyperlink" xfId="14106" builtinId="9" hidden="1"/>
    <cellStyle name="Followed Hyperlink" xfId="14107" builtinId="9" hidden="1"/>
    <cellStyle name="Followed Hyperlink" xfId="14108" builtinId="9" hidden="1"/>
    <cellStyle name="Followed Hyperlink" xfId="14109" builtinId="9" hidden="1"/>
    <cellStyle name="Followed Hyperlink" xfId="14110" builtinId="9" hidden="1"/>
    <cellStyle name="Followed Hyperlink" xfId="14111" builtinId="9" hidden="1"/>
    <cellStyle name="Followed Hyperlink" xfId="14112" builtinId="9" hidden="1"/>
    <cellStyle name="Followed Hyperlink" xfId="14113" builtinId="9" hidden="1"/>
    <cellStyle name="Followed Hyperlink" xfId="14114" builtinId="9" hidden="1"/>
    <cellStyle name="Followed Hyperlink" xfId="14115" builtinId="9" hidden="1"/>
    <cellStyle name="Followed Hyperlink" xfId="14116" builtinId="9" hidden="1"/>
    <cellStyle name="Followed Hyperlink" xfId="14117" builtinId="9" hidden="1"/>
    <cellStyle name="Followed Hyperlink" xfId="14118" builtinId="9" hidden="1"/>
    <cellStyle name="Followed Hyperlink" xfId="14119" builtinId="9" hidden="1"/>
    <cellStyle name="Followed Hyperlink" xfId="14120" builtinId="9" hidden="1"/>
    <cellStyle name="Followed Hyperlink" xfId="14121" builtinId="9" hidden="1"/>
    <cellStyle name="Followed Hyperlink" xfId="14122" builtinId="9" hidden="1"/>
    <cellStyle name="Followed Hyperlink" xfId="14123" builtinId="9" hidden="1"/>
    <cellStyle name="Followed Hyperlink" xfId="14124" builtinId="9" hidden="1"/>
    <cellStyle name="Followed Hyperlink" xfId="14125" builtinId="9" hidden="1"/>
    <cellStyle name="Followed Hyperlink" xfId="14126" builtinId="9" hidden="1"/>
    <cellStyle name="Followed Hyperlink" xfId="14127" builtinId="9" hidden="1"/>
    <cellStyle name="Followed Hyperlink" xfId="14128" builtinId="9" hidden="1"/>
    <cellStyle name="Followed Hyperlink" xfId="14129" builtinId="9" hidden="1"/>
    <cellStyle name="Followed Hyperlink" xfId="14130" builtinId="9" hidden="1"/>
    <cellStyle name="Followed Hyperlink" xfId="14131" builtinId="9" hidden="1"/>
    <cellStyle name="Followed Hyperlink" xfId="14132" builtinId="9" hidden="1"/>
    <cellStyle name="Followed Hyperlink" xfId="14133" builtinId="9" hidden="1"/>
    <cellStyle name="Followed Hyperlink" xfId="14134" builtinId="9" hidden="1"/>
    <cellStyle name="Followed Hyperlink" xfId="14135" builtinId="9" hidden="1"/>
    <cellStyle name="Followed Hyperlink" xfId="14136" builtinId="9" hidden="1"/>
    <cellStyle name="Followed Hyperlink" xfId="14137" builtinId="9" hidden="1"/>
    <cellStyle name="Followed Hyperlink" xfId="14138" builtinId="9" hidden="1"/>
    <cellStyle name="Followed Hyperlink" xfId="14139" builtinId="9" hidden="1"/>
    <cellStyle name="Followed Hyperlink" xfId="14140" builtinId="9" hidden="1"/>
    <cellStyle name="Followed Hyperlink" xfId="14141" builtinId="9" hidden="1"/>
    <cellStyle name="Followed Hyperlink" xfId="14142" builtinId="9" hidden="1"/>
    <cellStyle name="Followed Hyperlink" xfId="14143" builtinId="9" hidden="1"/>
    <cellStyle name="Followed Hyperlink" xfId="14144" builtinId="9" hidden="1"/>
    <cellStyle name="Followed Hyperlink" xfId="14145" builtinId="9" hidden="1"/>
    <cellStyle name="Followed Hyperlink" xfId="14146" builtinId="9" hidden="1"/>
    <cellStyle name="Followed Hyperlink" xfId="14147" builtinId="9" hidden="1"/>
    <cellStyle name="Followed Hyperlink" xfId="14148" builtinId="9" hidden="1"/>
    <cellStyle name="Followed Hyperlink" xfId="14149" builtinId="9" hidden="1"/>
    <cellStyle name="Followed Hyperlink" xfId="14150" builtinId="9" hidden="1"/>
    <cellStyle name="Followed Hyperlink" xfId="14151" builtinId="9" hidden="1"/>
    <cellStyle name="Followed Hyperlink" xfId="14152" builtinId="9" hidden="1"/>
    <cellStyle name="Followed Hyperlink" xfId="14153" builtinId="9" hidden="1"/>
    <cellStyle name="Followed Hyperlink" xfId="14154" builtinId="9" hidden="1"/>
    <cellStyle name="Followed Hyperlink" xfId="14155" builtinId="9" hidden="1"/>
    <cellStyle name="Followed Hyperlink" xfId="14156" builtinId="9" hidden="1"/>
    <cellStyle name="Followed Hyperlink" xfId="14157" builtinId="9" hidden="1"/>
    <cellStyle name="Followed Hyperlink" xfId="14158" builtinId="9" hidden="1"/>
    <cellStyle name="Followed Hyperlink" xfId="14159" builtinId="9" hidden="1"/>
    <cellStyle name="Followed Hyperlink" xfId="14160" builtinId="9" hidden="1"/>
    <cellStyle name="Followed Hyperlink" xfId="14161" builtinId="9" hidden="1"/>
    <cellStyle name="Followed Hyperlink" xfId="14162" builtinId="9" hidden="1"/>
    <cellStyle name="Followed Hyperlink" xfId="14163" builtinId="9" hidden="1"/>
    <cellStyle name="Followed Hyperlink" xfId="14164" builtinId="9" hidden="1"/>
    <cellStyle name="Followed Hyperlink" xfId="14165" builtinId="9" hidden="1"/>
    <cellStyle name="Followed Hyperlink" xfId="14166" builtinId="9" hidden="1"/>
    <cellStyle name="Followed Hyperlink" xfId="14167" builtinId="9" hidden="1"/>
    <cellStyle name="Followed Hyperlink" xfId="14168" builtinId="9" hidden="1"/>
    <cellStyle name="Followed Hyperlink" xfId="14169" builtinId="9" hidden="1"/>
    <cellStyle name="Followed Hyperlink" xfId="14170" builtinId="9" hidden="1"/>
    <cellStyle name="Followed Hyperlink" xfId="14171" builtinId="9" hidden="1"/>
    <cellStyle name="Followed Hyperlink" xfId="14172" builtinId="9" hidden="1"/>
    <cellStyle name="Followed Hyperlink" xfId="14173" builtinId="9" hidden="1"/>
    <cellStyle name="Followed Hyperlink" xfId="14024" builtinId="9" hidden="1"/>
    <cellStyle name="Followed Hyperlink" xfId="14174" builtinId="9" hidden="1"/>
    <cellStyle name="Followed Hyperlink" xfId="14175" builtinId="9" hidden="1"/>
    <cellStyle name="Followed Hyperlink" xfId="14176" builtinId="9" hidden="1"/>
    <cellStyle name="Followed Hyperlink" xfId="14177" builtinId="9" hidden="1"/>
    <cellStyle name="Followed Hyperlink" xfId="14178" builtinId="9" hidden="1"/>
    <cellStyle name="Followed Hyperlink" xfId="14179" builtinId="9" hidden="1"/>
    <cellStyle name="Followed Hyperlink" xfId="14180" builtinId="9" hidden="1"/>
    <cellStyle name="Followed Hyperlink" xfId="14181" builtinId="9" hidden="1"/>
    <cellStyle name="Followed Hyperlink" xfId="14182" builtinId="9" hidden="1"/>
    <cellStyle name="Followed Hyperlink" xfId="14183" builtinId="9" hidden="1"/>
    <cellStyle name="Followed Hyperlink" xfId="14184" builtinId="9" hidden="1"/>
    <cellStyle name="Followed Hyperlink" xfId="14185" builtinId="9" hidden="1"/>
    <cellStyle name="Followed Hyperlink" xfId="14186" builtinId="9" hidden="1"/>
    <cellStyle name="Followed Hyperlink" xfId="14187" builtinId="9" hidden="1"/>
    <cellStyle name="Followed Hyperlink" xfId="14188" builtinId="9" hidden="1"/>
    <cellStyle name="Followed Hyperlink" xfId="14189" builtinId="9" hidden="1"/>
    <cellStyle name="Followed Hyperlink" xfId="14190" builtinId="9" hidden="1"/>
    <cellStyle name="Followed Hyperlink" xfId="14191" builtinId="9" hidden="1"/>
    <cellStyle name="Followed Hyperlink" xfId="14192" builtinId="9" hidden="1"/>
    <cellStyle name="Followed Hyperlink" xfId="14193" builtinId="9" hidden="1"/>
    <cellStyle name="Followed Hyperlink" xfId="14194" builtinId="9" hidden="1"/>
    <cellStyle name="Followed Hyperlink" xfId="14195" builtinId="9" hidden="1"/>
    <cellStyle name="Followed Hyperlink" xfId="14196" builtinId="9" hidden="1"/>
    <cellStyle name="Followed Hyperlink" xfId="14197" builtinId="9" hidden="1"/>
    <cellStyle name="Followed Hyperlink" xfId="14198" builtinId="9" hidden="1"/>
    <cellStyle name="Followed Hyperlink" xfId="14199" builtinId="9" hidden="1"/>
    <cellStyle name="Followed Hyperlink" xfId="14200" builtinId="9" hidden="1"/>
    <cellStyle name="Followed Hyperlink" xfId="14201" builtinId="9" hidden="1"/>
    <cellStyle name="Followed Hyperlink" xfId="14202" builtinId="9" hidden="1"/>
    <cellStyle name="Followed Hyperlink" xfId="14203" builtinId="9" hidden="1"/>
    <cellStyle name="Followed Hyperlink" xfId="14204" builtinId="9" hidden="1"/>
    <cellStyle name="Followed Hyperlink" xfId="14205" builtinId="9" hidden="1"/>
    <cellStyle name="Followed Hyperlink" xfId="14206" builtinId="9" hidden="1"/>
    <cellStyle name="Followed Hyperlink" xfId="14207" builtinId="9" hidden="1"/>
    <cellStyle name="Followed Hyperlink" xfId="14208" builtinId="9" hidden="1"/>
    <cellStyle name="Followed Hyperlink" xfId="14209" builtinId="9" hidden="1"/>
    <cellStyle name="Followed Hyperlink" xfId="14210" builtinId="9" hidden="1"/>
    <cellStyle name="Followed Hyperlink" xfId="14211" builtinId="9" hidden="1"/>
    <cellStyle name="Followed Hyperlink" xfId="14212" builtinId="9" hidden="1"/>
    <cellStyle name="Followed Hyperlink" xfId="14213" builtinId="9" hidden="1"/>
    <cellStyle name="Followed Hyperlink" xfId="14214" builtinId="9" hidden="1"/>
    <cellStyle name="Followed Hyperlink" xfId="14215" builtinId="9" hidden="1"/>
    <cellStyle name="Followed Hyperlink" xfId="14216" builtinId="9" hidden="1"/>
    <cellStyle name="Followed Hyperlink" xfId="14217" builtinId="9" hidden="1"/>
    <cellStyle name="Followed Hyperlink" xfId="14218" builtinId="9" hidden="1"/>
    <cellStyle name="Followed Hyperlink" xfId="14219" builtinId="9" hidden="1"/>
    <cellStyle name="Followed Hyperlink" xfId="14220" builtinId="9" hidden="1"/>
    <cellStyle name="Followed Hyperlink" xfId="14221" builtinId="9" hidden="1"/>
    <cellStyle name="Followed Hyperlink" xfId="14222" builtinId="9" hidden="1"/>
    <cellStyle name="Followed Hyperlink" xfId="14223" builtinId="9" hidden="1"/>
    <cellStyle name="Followed Hyperlink" xfId="14224" builtinId="9" hidden="1"/>
    <cellStyle name="Followed Hyperlink" xfId="14225" builtinId="9" hidden="1"/>
    <cellStyle name="Followed Hyperlink" xfId="14226" builtinId="9" hidden="1"/>
    <cellStyle name="Followed Hyperlink" xfId="14227" builtinId="9" hidden="1"/>
    <cellStyle name="Followed Hyperlink" xfId="14228" builtinId="9" hidden="1"/>
    <cellStyle name="Followed Hyperlink" xfId="14229" builtinId="9" hidden="1"/>
    <cellStyle name="Followed Hyperlink" xfId="14230" builtinId="9" hidden="1"/>
    <cellStyle name="Followed Hyperlink" xfId="14231" builtinId="9" hidden="1"/>
    <cellStyle name="Followed Hyperlink" xfId="14232" builtinId="9" hidden="1"/>
    <cellStyle name="Followed Hyperlink" xfId="14233" builtinId="9" hidden="1"/>
    <cellStyle name="Followed Hyperlink" xfId="14234" builtinId="9" hidden="1"/>
    <cellStyle name="Followed Hyperlink" xfId="14235" builtinId="9" hidden="1"/>
    <cellStyle name="Followed Hyperlink" xfId="14236" builtinId="9" hidden="1"/>
    <cellStyle name="Followed Hyperlink" xfId="14237" builtinId="9" hidden="1"/>
    <cellStyle name="Followed Hyperlink" xfId="14238" builtinId="9" hidden="1"/>
    <cellStyle name="Followed Hyperlink" xfId="14239" builtinId="9" hidden="1"/>
    <cellStyle name="Followed Hyperlink" xfId="14240" builtinId="9" hidden="1"/>
    <cellStyle name="Followed Hyperlink" xfId="14241" builtinId="9" hidden="1"/>
    <cellStyle name="Followed Hyperlink" xfId="14242" builtinId="9" hidden="1"/>
    <cellStyle name="Followed Hyperlink" xfId="14243" builtinId="9" hidden="1"/>
    <cellStyle name="Followed Hyperlink" xfId="14244" builtinId="9" hidden="1"/>
    <cellStyle name="Followed Hyperlink" xfId="14245" builtinId="9" hidden="1"/>
    <cellStyle name="Followed Hyperlink" xfId="14246" builtinId="9" hidden="1"/>
    <cellStyle name="Followed Hyperlink" xfId="14247" builtinId="9" hidden="1"/>
    <cellStyle name="Followed Hyperlink" xfId="590" builtinId="9" hidden="1"/>
    <cellStyle name="Followed Hyperlink" xfId="898" builtinId="9" hidden="1"/>
    <cellStyle name="Followed Hyperlink" xfId="5929" builtinId="9" hidden="1"/>
    <cellStyle name="Followed Hyperlink" xfId="6156" builtinId="9" hidden="1"/>
    <cellStyle name="Followed Hyperlink" xfId="1648" builtinId="9" hidden="1"/>
    <cellStyle name="Followed Hyperlink" xfId="1343" builtinId="9" hidden="1"/>
    <cellStyle name="Followed Hyperlink" xfId="10352" builtinId="9" hidden="1"/>
    <cellStyle name="Followed Hyperlink" xfId="3755" builtinId="9" hidden="1"/>
    <cellStyle name="Followed Hyperlink" xfId="8260" builtinId="9" hidden="1"/>
    <cellStyle name="Followed Hyperlink" xfId="8259" builtinId="9" hidden="1"/>
    <cellStyle name="Followed Hyperlink" xfId="10354" builtinId="9" hidden="1"/>
    <cellStyle name="Followed Hyperlink" xfId="6159" builtinId="9" hidden="1"/>
    <cellStyle name="Followed Hyperlink" xfId="1644" builtinId="9" hidden="1"/>
    <cellStyle name="Followed Hyperlink" xfId="12447" builtinId="9" hidden="1"/>
    <cellStyle name="Followed Hyperlink" xfId="1" builtinId="9" hidden="1"/>
    <cellStyle name="Followed Hyperlink" xfId="12154" builtinId="9" hidden="1"/>
    <cellStyle name="Followed Hyperlink" xfId="14248" builtinId="9" hidden="1"/>
    <cellStyle name="Followed Hyperlink" xfId="14249" builtinId="9" hidden="1"/>
    <cellStyle name="Followed Hyperlink" xfId="14250" builtinId="9" hidden="1"/>
    <cellStyle name="Followed Hyperlink" xfId="14251" builtinId="9" hidden="1"/>
    <cellStyle name="Followed Hyperlink" xfId="14252" builtinId="9" hidden="1"/>
    <cellStyle name="Followed Hyperlink" xfId="14253" builtinId="9" hidden="1"/>
    <cellStyle name="Followed Hyperlink" xfId="14254" builtinId="9" hidden="1"/>
    <cellStyle name="Followed Hyperlink" xfId="14255" builtinId="9" hidden="1"/>
    <cellStyle name="Followed Hyperlink" xfId="14256" builtinId="9" hidden="1"/>
    <cellStyle name="Followed Hyperlink" xfId="14257" builtinId="9" hidden="1"/>
    <cellStyle name="Followed Hyperlink" xfId="14258" builtinId="9" hidden="1"/>
    <cellStyle name="Followed Hyperlink" xfId="14259" builtinId="9" hidden="1"/>
    <cellStyle name="Followed Hyperlink" xfId="14260" builtinId="9" hidden="1"/>
    <cellStyle name="Followed Hyperlink" xfId="14261" builtinId="9" hidden="1"/>
    <cellStyle name="Followed Hyperlink" xfId="14262" builtinId="9" hidden="1"/>
    <cellStyle name="Followed Hyperlink" xfId="14263" builtinId="9" hidden="1"/>
    <cellStyle name="Followed Hyperlink" xfId="14264" builtinId="9" hidden="1"/>
    <cellStyle name="Followed Hyperlink" xfId="14265" builtinId="9" hidden="1"/>
    <cellStyle name="Followed Hyperlink" xfId="14266" builtinId="9" hidden="1"/>
    <cellStyle name="Followed Hyperlink" xfId="14267" builtinId="9" hidden="1"/>
    <cellStyle name="Followed Hyperlink" xfId="14268" builtinId="9" hidden="1"/>
    <cellStyle name="Followed Hyperlink" xfId="14269" builtinId="9" hidden="1"/>
    <cellStyle name="Followed Hyperlink" xfId="14270" builtinId="9" hidden="1"/>
    <cellStyle name="Followed Hyperlink" xfId="14271" builtinId="9" hidden="1"/>
    <cellStyle name="Followed Hyperlink" xfId="14272" builtinId="9" hidden="1"/>
    <cellStyle name="Followed Hyperlink" xfId="14273" builtinId="9" hidden="1"/>
    <cellStyle name="Followed Hyperlink" xfId="14274" builtinId="9" hidden="1"/>
    <cellStyle name="Followed Hyperlink" xfId="14275" builtinId="9" hidden="1"/>
    <cellStyle name="Followed Hyperlink" xfId="14276" builtinId="9" hidden="1"/>
    <cellStyle name="Followed Hyperlink" xfId="14277" builtinId="9" hidden="1"/>
    <cellStyle name="Followed Hyperlink" xfId="14278" builtinId="9" hidden="1"/>
    <cellStyle name="Followed Hyperlink" xfId="14279" builtinId="9" hidden="1"/>
    <cellStyle name="Followed Hyperlink" xfId="14280" builtinId="9" hidden="1"/>
    <cellStyle name="Followed Hyperlink" xfId="14281" builtinId="9" hidden="1"/>
    <cellStyle name="Followed Hyperlink" xfId="14282" builtinId="9" hidden="1"/>
    <cellStyle name="Followed Hyperlink" xfId="14283" builtinId="9" hidden="1"/>
    <cellStyle name="Followed Hyperlink" xfId="14284" builtinId="9" hidden="1"/>
    <cellStyle name="Followed Hyperlink" xfId="14285" builtinId="9" hidden="1"/>
    <cellStyle name="Followed Hyperlink" xfId="14286" builtinId="9" hidden="1"/>
    <cellStyle name="Followed Hyperlink" xfId="14287" builtinId="9" hidden="1"/>
    <cellStyle name="Followed Hyperlink" xfId="14288" builtinId="9" hidden="1"/>
    <cellStyle name="Followed Hyperlink" xfId="14289" builtinId="9" hidden="1"/>
    <cellStyle name="Followed Hyperlink" xfId="14290" builtinId="9" hidden="1"/>
    <cellStyle name="Followed Hyperlink" xfId="14291" builtinId="9" hidden="1"/>
    <cellStyle name="Followed Hyperlink" xfId="14292" builtinId="9" hidden="1"/>
    <cellStyle name="Followed Hyperlink" xfId="14293" builtinId="9" hidden="1"/>
    <cellStyle name="Followed Hyperlink" xfId="14294" builtinId="9" hidden="1"/>
    <cellStyle name="Followed Hyperlink" xfId="14295" builtinId="9" hidden="1"/>
    <cellStyle name="Followed Hyperlink" xfId="14296" builtinId="9" hidden="1"/>
    <cellStyle name="Followed Hyperlink" xfId="14297" builtinId="9" hidden="1"/>
    <cellStyle name="Followed Hyperlink" xfId="14298" builtinId="9" hidden="1"/>
    <cellStyle name="Followed Hyperlink" xfId="14299" builtinId="9" hidden="1"/>
    <cellStyle name="Followed Hyperlink" xfId="14300" builtinId="9" hidden="1"/>
    <cellStyle name="Followed Hyperlink" xfId="14301" builtinId="9" hidden="1"/>
    <cellStyle name="Followed Hyperlink" xfId="14302" builtinId="9" hidden="1"/>
    <cellStyle name="Followed Hyperlink" xfId="14303" builtinId="9" hidden="1"/>
    <cellStyle name="Followed Hyperlink" xfId="14304" builtinId="9" hidden="1"/>
    <cellStyle name="Followed Hyperlink" xfId="14305" builtinId="9" hidden="1"/>
    <cellStyle name="Followed Hyperlink" xfId="14306" builtinId="9" hidden="1"/>
    <cellStyle name="Good" xfId="14323" builtinId="26" customBuiltin="1"/>
    <cellStyle name="Heading 1" xfId="14319" builtinId="16" customBuiltin="1"/>
    <cellStyle name="Heading 1 2" xfId="14429"/>
    <cellStyle name="Heading 2" xfId="14320" builtinId="17" customBuiltin="1"/>
    <cellStyle name="Heading 2 2" xfId="14430"/>
    <cellStyle name="Heading 3" xfId="14321" builtinId="18" customBuiltin="1"/>
    <cellStyle name="Heading 3 2" xfId="14431"/>
    <cellStyle name="Heading 4" xfId="14322" builtinId="19" customBuiltin="1"/>
    <cellStyle name="Heading 4 2" xfId="14432"/>
    <cellStyle name="Hyperlink 2" xfId="3"/>
    <cellStyle name="Hyperlink 2 2" xfId="14433"/>
    <cellStyle name="Hyperlink 3" xfId="4"/>
    <cellStyle name="Input" xfId="14326" builtinId="20" customBuiltin="1"/>
    <cellStyle name="Label" xfId="28"/>
    <cellStyle name="Label No Shade" xfId="29"/>
    <cellStyle name="Label Shaded" xfId="30"/>
    <cellStyle name="Linked Cell" xfId="14329" builtinId="24" customBuiltin="1"/>
    <cellStyle name="Map Labels" xfId="14434"/>
    <cellStyle name="Map Legend" xfId="14435"/>
    <cellStyle name="Map Title" xfId="14436"/>
    <cellStyle name="Neutral" xfId="14325" builtinId="28" customBuiltin="1"/>
    <cellStyle name="Normal" xfId="0" builtinId="0"/>
    <cellStyle name="Normal 10" xfId="14437"/>
    <cellStyle name="Normal 10 2" xfId="14438"/>
    <cellStyle name="Normal 11" xfId="14439"/>
    <cellStyle name="Normal 11 2 3" xfId="14493"/>
    <cellStyle name="Normal 12" xfId="14440"/>
    <cellStyle name="Normal 13 2" xfId="14492"/>
    <cellStyle name="Normal 17" xfId="14494"/>
    <cellStyle name="Normal 2" xfId="5"/>
    <cellStyle name="Normal 2 2" xfId="13"/>
    <cellStyle name="Normal 2 2 2" xfId="31"/>
    <cellStyle name="Normal 2 2 2 2" xfId="14317"/>
    <cellStyle name="Normal 2 2 3" xfId="14318"/>
    <cellStyle name="Normal 2 2 4" xfId="14441"/>
    <cellStyle name="Normal 2 3" xfId="15"/>
    <cellStyle name="Normal 2 3 2" xfId="32"/>
    <cellStyle name="Normal 2 3 2 2" xfId="14308"/>
    <cellStyle name="Normal 2 3 3" xfId="14442"/>
    <cellStyle name="Normal 2 4" xfId="9"/>
    <cellStyle name="Normal 2 4 2" xfId="33"/>
    <cellStyle name="Normal 2 4 2 2" xfId="14312"/>
    <cellStyle name="Normal 2 4 2 3" xfId="14367"/>
    <cellStyle name="Normal 2 4 2 3 2" xfId="14444"/>
    <cellStyle name="Normal 2 4 2 3 3" xfId="14443"/>
    <cellStyle name="Normal 2 4 2 4" xfId="14445"/>
    <cellStyle name="Normal 2 4 3" xfId="14359"/>
    <cellStyle name="Normal 2 4 3 2" xfId="14368"/>
    <cellStyle name="Normal 2 4 3 3" xfId="14446"/>
    <cellStyle name="Normal 2 4 4" xfId="14447"/>
    <cellStyle name="Normal 2 4 5" xfId="14448"/>
    <cellStyle name="Normal 2 4 6" xfId="14449"/>
    <cellStyle name="Normal 2 5" xfId="8"/>
    <cellStyle name="Normal 2 5 2" xfId="14315"/>
    <cellStyle name="Normal 2 5 2 2" xfId="14370"/>
    <cellStyle name="Normal 2 5 3" xfId="14360"/>
    <cellStyle name="Normal 2 5 3 2" xfId="14369"/>
    <cellStyle name="Normal 2 5 4" xfId="14450"/>
    <cellStyle name="Normal 2 5 5" xfId="14451"/>
    <cellStyle name="Normal 2 5 6" xfId="14452"/>
    <cellStyle name="Normal 2 6" xfId="14311"/>
    <cellStyle name="Normal 2 6 2" xfId="14453"/>
    <cellStyle name="Normal 2 7" xfId="14454"/>
    <cellStyle name="Normal 3" xfId="6"/>
    <cellStyle name="Normal 3 2" xfId="16"/>
    <cellStyle name="Normal 3 2 2" xfId="1952"/>
    <cellStyle name="Normal 3 2 3" xfId="14309"/>
    <cellStyle name="Normal 3 2 4" xfId="14455"/>
    <cellStyle name="Normal 3 3" xfId="14"/>
    <cellStyle name="Normal 3 3 2" xfId="14310"/>
    <cellStyle name="Normal 3 3 3" xfId="14456"/>
    <cellStyle name="Normal 3 4" xfId="19"/>
    <cellStyle name="Normal 3 4 2" xfId="14313"/>
    <cellStyle name="Normal 3 5" xfId="14457"/>
    <cellStyle name="Normal 3 5 2" xfId="14458"/>
    <cellStyle name="Normal 4" xfId="7"/>
    <cellStyle name="Normal 4 2" xfId="35"/>
    <cellStyle name="Normal 4 2 2" xfId="14314"/>
    <cellStyle name="Normal 4 2 2 2" xfId="14372"/>
    <cellStyle name="Normal 4 2 2 3" xfId="14459"/>
    <cellStyle name="Normal 4 2 2 4" xfId="14460"/>
    <cellStyle name="Normal 4 2 3" xfId="14361"/>
    <cellStyle name="Normal 4 2 3 2" xfId="14371"/>
    <cellStyle name="Normal 4 2 4" xfId="14461"/>
    <cellStyle name="Normal 4 2 4 2" xfId="14462"/>
    <cellStyle name="Normal 4 3" xfId="36"/>
    <cellStyle name="Normal 4 3 2" xfId="1956"/>
    <cellStyle name="Normal 4 3 2 2" xfId="14373"/>
    <cellStyle name="Normal 4 3 2 2 2" xfId="14463"/>
    <cellStyle name="Normal 4 3 2 3" xfId="14464"/>
    <cellStyle name="Normal 4 3 3" xfId="14366"/>
    <cellStyle name="Normal 4 3 3 2" xfId="14466"/>
    <cellStyle name="Normal 4 3 3 3" xfId="14465"/>
    <cellStyle name="Normal 4 3 4" xfId="14467"/>
    <cellStyle name="Normal 4 4" xfId="34"/>
    <cellStyle name="Normal 4 4 2" xfId="350"/>
    <cellStyle name="Normal 4 4 3" xfId="14468"/>
    <cellStyle name="Normal 4 5" xfId="14469"/>
    <cellStyle name="Normal 4 6" xfId="14470"/>
    <cellStyle name="Normal 5" xfId="2"/>
    <cellStyle name="Normal 5 2" xfId="18"/>
    <cellStyle name="Normal 5 2 2" xfId="349"/>
    <cellStyle name="Normal 5 2 2 2" xfId="1957"/>
    <cellStyle name="Normal 5 2 2 3" xfId="14316"/>
    <cellStyle name="Normal 5 2 2 4" xfId="14471"/>
    <cellStyle name="Normal 5 2 3" xfId="573"/>
    <cellStyle name="Normal 5 2 4" xfId="1645"/>
    <cellStyle name="Normal 5 2 5" xfId="14472"/>
    <cellStyle name="Normal 5 3" xfId="10"/>
    <cellStyle name="Normal 5 3 2" xfId="14374"/>
    <cellStyle name="Normal 5 3 3" xfId="14473"/>
    <cellStyle name="Normal 5 3 4" xfId="14474"/>
    <cellStyle name="Normal 5 4" xfId="37"/>
    <cellStyle name="Normal 5 4 2" xfId="14475"/>
    <cellStyle name="Normal 6" xfId="17"/>
    <cellStyle name="Normal 6 2" xfId="38"/>
    <cellStyle name="Normal 6 2 2" xfId="351"/>
    <cellStyle name="Normal 6 2 2 2" xfId="14476"/>
    <cellStyle name="Normal 6 2 3" xfId="574"/>
    <cellStyle name="Normal 6 3" xfId="14477"/>
    <cellStyle name="Normal 6 3 2" xfId="14478"/>
    <cellStyle name="Normal 7" xfId="40"/>
    <cellStyle name="Normal 7 2" xfId="272"/>
    <cellStyle name="Normal 8" xfId="822"/>
    <cellStyle name="Normal 8 2" xfId="1953"/>
    <cellStyle name="Normal 8 2 2" xfId="14479"/>
    <cellStyle name="Normal 8 3" xfId="14307"/>
    <cellStyle name="Normal 8 3 2" xfId="14480"/>
    <cellStyle name="Normal 9" xfId="14481"/>
    <cellStyle name="Normal 9 2" xfId="14482"/>
    <cellStyle name="Normal 9 2 2" xfId="14483"/>
    <cellStyle name="Normal 9 3" xfId="14484"/>
    <cellStyle name="Note" xfId="14364" builtinId="10" customBuiltin="1"/>
    <cellStyle name="Note 2" xfId="14362"/>
    <cellStyle name="Note 2 2" xfId="14486"/>
    <cellStyle name="Note 2 3" xfId="14485"/>
    <cellStyle name="Note 3" xfId="14487"/>
    <cellStyle name="Note 3 2" xfId="14488"/>
    <cellStyle name="Output" xfId="14327" builtinId="21" customBuiltin="1"/>
    <cellStyle name="Output 2" xfId="14489"/>
    <cellStyle name="Percent 2" xfId="117"/>
    <cellStyle name="Percent 3" xfId="14490"/>
    <cellStyle name="Text Entry" xfId="39"/>
    <cellStyle name="Title 2" xfId="14363"/>
    <cellStyle name="Total" xfId="14333" builtinId="25" customBuiltin="1"/>
    <cellStyle name="Total 2" xfId="14491"/>
    <cellStyle name="Warning Text" xfId="14331" builtinId="11" customBuiltin="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94"/>
  <sheetViews>
    <sheetView tabSelected="1" zoomScaleNormal="100" workbookViewId="0">
      <pane xSplit="1" ySplit="1" topLeftCell="B2" activePane="bottomRight" state="frozen"/>
      <selection pane="topRight" activeCell="B1" sqref="B1"/>
      <selection pane="bottomLeft" activeCell="A2" sqref="A2"/>
      <selection pane="bottomRight"/>
    </sheetView>
  </sheetViews>
  <sheetFormatPr defaultRowHeight="15" x14ac:dyDescent="0.25"/>
  <cols>
    <col min="1" max="1" width="15.85546875" style="24" customWidth="1"/>
    <col min="2" max="2" width="50" style="24" bestFit="1" customWidth="1"/>
    <col min="3" max="3" width="30.7109375" style="24" customWidth="1"/>
    <col min="4" max="4" width="16.140625" style="24" bestFit="1" customWidth="1"/>
    <col min="5" max="6" width="14.7109375" customWidth="1"/>
    <col min="7" max="7" width="15.7109375" customWidth="1"/>
    <col min="8" max="8" width="10.42578125" customWidth="1"/>
    <col min="9" max="9" width="14.140625" style="24" customWidth="1"/>
    <col min="10" max="10" width="10.7109375" customWidth="1"/>
    <col min="11" max="11" width="13.7109375" customWidth="1"/>
    <col min="12" max="12" width="10.7109375" customWidth="1"/>
    <col min="13" max="13" width="11.42578125" customWidth="1"/>
    <col min="14" max="14" width="15.85546875" customWidth="1"/>
    <col min="15" max="15" width="10.7109375" customWidth="1"/>
    <col min="16" max="16" width="19.42578125" customWidth="1"/>
    <col min="17" max="17" width="14.5703125" style="29" customWidth="1"/>
    <col min="18" max="18" width="58.140625" bestFit="1" customWidth="1"/>
    <col min="19" max="19" width="11.7109375" style="27" customWidth="1"/>
    <col min="20" max="20" width="51.28515625" bestFit="1" customWidth="1"/>
    <col min="21" max="21" width="11.7109375" style="27" customWidth="1"/>
    <col min="22" max="22" width="60.28515625" bestFit="1" customWidth="1"/>
    <col min="23" max="23" width="11.7109375" style="27" customWidth="1"/>
    <col min="24" max="24" width="60.28515625" bestFit="1" customWidth="1"/>
    <col min="25" max="25" width="11.7109375" style="27" customWidth="1"/>
    <col min="26" max="26" width="35.85546875" bestFit="1" customWidth="1"/>
    <col min="27" max="27" width="11.140625" style="27" bestFit="1" customWidth="1"/>
    <col min="28" max="28" width="32" bestFit="1" customWidth="1"/>
    <col min="29" max="29" width="11.140625" style="27" bestFit="1" customWidth="1"/>
    <col min="30" max="30" width="33" bestFit="1" customWidth="1"/>
    <col min="31" max="31" width="11.140625" style="27" bestFit="1" customWidth="1"/>
    <col min="32" max="32" width="33" bestFit="1" customWidth="1"/>
    <col min="33" max="33" width="11.140625" style="27" bestFit="1" customWidth="1"/>
    <col min="34" max="34" width="15.42578125" bestFit="1" customWidth="1"/>
    <col min="35" max="35" width="11.140625" style="27" bestFit="1" customWidth="1"/>
    <col min="36" max="36" width="22.7109375" style="19" bestFit="1" customWidth="1"/>
    <col min="37" max="37" width="11.140625" style="27" bestFit="1" customWidth="1"/>
    <col min="38" max="38" width="9.140625" style="19"/>
    <col min="39" max="39" width="11.140625" style="27" bestFit="1" customWidth="1"/>
    <col min="40" max="40" width="9.140625" style="19"/>
    <col min="41" max="41" width="12.140625" style="27" bestFit="1" customWidth="1"/>
    <col min="43" max="43" width="11.140625" bestFit="1" customWidth="1"/>
  </cols>
  <sheetData>
    <row r="1" spans="1:44" ht="72" x14ac:dyDescent="0.25">
      <c r="A1" s="2" t="s">
        <v>0</v>
      </c>
      <c r="B1" s="3" t="s">
        <v>1</v>
      </c>
      <c r="C1" s="3" t="s">
        <v>20</v>
      </c>
      <c r="D1" s="20" t="s">
        <v>14</v>
      </c>
      <c r="E1" s="4" t="s">
        <v>2</v>
      </c>
      <c r="F1" s="5" t="s">
        <v>3</v>
      </c>
      <c r="G1" s="4" t="s">
        <v>15</v>
      </c>
      <c r="H1" s="4" t="s">
        <v>4</v>
      </c>
      <c r="I1" s="20" t="s">
        <v>5</v>
      </c>
      <c r="J1" s="4" t="s">
        <v>6</v>
      </c>
      <c r="K1" s="4" t="s">
        <v>7</v>
      </c>
      <c r="L1" s="4" t="s">
        <v>8</v>
      </c>
      <c r="M1" s="15" t="s">
        <v>9</v>
      </c>
      <c r="N1" s="4" t="s">
        <v>17</v>
      </c>
      <c r="O1" s="5" t="s">
        <v>10</v>
      </c>
      <c r="P1" s="37"/>
      <c r="Q1" s="37"/>
      <c r="R1" s="37"/>
      <c r="S1" s="38"/>
      <c r="T1" s="37"/>
      <c r="U1" s="38"/>
      <c r="V1" s="37"/>
      <c r="W1" s="38"/>
      <c r="X1" s="37"/>
      <c r="Y1" s="38"/>
      <c r="Z1" s="37"/>
      <c r="AA1" s="38"/>
      <c r="AB1" s="37"/>
      <c r="AC1" s="38"/>
      <c r="AD1" s="37"/>
      <c r="AE1" s="38"/>
      <c r="AF1" s="37"/>
      <c r="AG1" s="38"/>
      <c r="AH1" s="37"/>
      <c r="AI1" s="38"/>
      <c r="AJ1" s="37"/>
      <c r="AK1" s="38"/>
      <c r="AL1" s="37"/>
      <c r="AM1" s="38"/>
      <c r="AN1" s="37"/>
      <c r="AO1" s="38"/>
      <c r="AP1" s="37"/>
      <c r="AQ1" s="38"/>
      <c r="AR1" s="39"/>
    </row>
    <row r="2" spans="1:44" s="24" customFormat="1" ht="15.75" x14ac:dyDescent="0.25">
      <c r="A2" s="52" t="s">
        <v>23</v>
      </c>
      <c r="B2" s="52" t="s">
        <v>24</v>
      </c>
      <c r="C2" s="52" t="s">
        <v>18</v>
      </c>
      <c r="D2" s="53">
        <v>23951600</v>
      </c>
      <c r="E2" s="58">
        <v>1800000</v>
      </c>
      <c r="F2" s="59">
        <f>E2/D2</f>
        <v>7.5151555637201689E-2</v>
      </c>
      <c r="G2" s="58">
        <v>8765000</v>
      </c>
      <c r="H2" s="59">
        <f>G2/D2</f>
        <v>0.36594632508892933</v>
      </c>
      <c r="I2" s="60">
        <v>0</v>
      </c>
      <c r="J2" s="59">
        <f>I2/D2</f>
        <v>0</v>
      </c>
      <c r="K2" s="61">
        <v>0</v>
      </c>
      <c r="L2" s="59">
        <f>K2/D2</f>
        <v>0</v>
      </c>
      <c r="M2" s="62">
        <v>1.02</v>
      </c>
      <c r="N2" s="61">
        <v>13386600</v>
      </c>
      <c r="O2" s="59">
        <f>N2/D2</f>
        <v>0.55890211927386901</v>
      </c>
      <c r="P2" s="40"/>
      <c r="Q2" s="41"/>
      <c r="R2" s="42"/>
      <c r="S2" s="43"/>
      <c r="T2" s="42"/>
      <c r="U2" s="43"/>
      <c r="V2" s="44"/>
      <c r="W2" s="43"/>
      <c r="X2" s="44"/>
      <c r="Y2" s="43"/>
      <c r="Z2" s="44"/>
      <c r="AA2" s="43"/>
      <c r="AB2" s="44"/>
      <c r="AC2" s="43"/>
      <c r="AD2" s="44"/>
      <c r="AE2" s="43"/>
      <c r="AF2" s="44"/>
      <c r="AG2" s="43"/>
      <c r="AH2" s="44"/>
      <c r="AI2" s="43"/>
      <c r="AJ2" s="44"/>
      <c r="AK2" s="43"/>
      <c r="AL2" s="44"/>
      <c r="AM2" s="43"/>
      <c r="AN2" s="44"/>
      <c r="AO2" s="43"/>
      <c r="AP2" s="45"/>
      <c r="AQ2" s="45"/>
      <c r="AR2" s="45"/>
    </row>
    <row r="3" spans="1:44" s="24" customFormat="1" ht="15.75" x14ac:dyDescent="0.25">
      <c r="A3" s="52" t="s">
        <v>25</v>
      </c>
      <c r="B3" s="52" t="s">
        <v>26</v>
      </c>
      <c r="C3" s="52" t="s">
        <v>18</v>
      </c>
      <c r="D3" s="53">
        <v>18381234</v>
      </c>
      <c r="E3" s="58">
        <v>0</v>
      </c>
      <c r="F3" s="59">
        <f t="shared" ref="F3:F66" si="0">E3/D3</f>
        <v>0</v>
      </c>
      <c r="G3" s="60">
        <v>7448508</v>
      </c>
      <c r="H3" s="59">
        <f t="shared" ref="H3:H66" si="1">G3/D3</f>
        <v>0.40522350131661455</v>
      </c>
      <c r="I3" s="63">
        <v>2017700</v>
      </c>
      <c r="J3" s="59">
        <f t="shared" ref="J3:J66" si="2">I3/D3</f>
        <v>0.10976956171712955</v>
      </c>
      <c r="K3" s="61">
        <v>62578</v>
      </c>
      <c r="L3" s="59">
        <f t="shared" ref="L3:L66" si="3">K3/D3</f>
        <v>3.4044504302594703E-3</v>
      </c>
      <c r="M3" s="62">
        <v>1.0777600000000001</v>
      </c>
      <c r="N3" s="61">
        <v>8852448</v>
      </c>
      <c r="O3" s="59">
        <f t="shared" ref="O3:O66" si="4">N3/D3</f>
        <v>0.48160248653599647</v>
      </c>
      <c r="P3" s="40"/>
      <c r="Q3" s="41"/>
      <c r="R3" s="42"/>
      <c r="S3" s="46"/>
      <c r="T3" s="42"/>
      <c r="U3" s="43"/>
      <c r="V3" s="42"/>
      <c r="W3" s="43"/>
      <c r="X3" s="44"/>
      <c r="Y3" s="43"/>
      <c r="Z3" s="44"/>
      <c r="AA3" s="43"/>
      <c r="AB3" s="44"/>
      <c r="AC3" s="43"/>
      <c r="AD3" s="44"/>
      <c r="AE3" s="43"/>
      <c r="AF3" s="44"/>
      <c r="AG3" s="43"/>
      <c r="AH3" s="44"/>
      <c r="AI3" s="43"/>
      <c r="AJ3" s="44"/>
      <c r="AK3" s="43"/>
      <c r="AL3" s="44"/>
      <c r="AM3" s="43"/>
      <c r="AN3" s="44"/>
      <c r="AO3" s="43"/>
      <c r="AP3" s="45"/>
      <c r="AQ3" s="45"/>
      <c r="AR3" s="45"/>
    </row>
    <row r="4" spans="1:44" s="24" customFormat="1" ht="15.75" x14ac:dyDescent="0.25">
      <c r="A4" s="52" t="s">
        <v>27</v>
      </c>
      <c r="B4" s="52" t="s">
        <v>28</v>
      </c>
      <c r="C4" s="52" t="s">
        <v>21</v>
      </c>
      <c r="D4" s="53">
        <v>29885285</v>
      </c>
      <c r="E4" s="58">
        <v>915751</v>
      </c>
      <c r="F4" s="59">
        <f t="shared" si="0"/>
        <v>3.0642204014450589E-2</v>
      </c>
      <c r="G4" s="60">
        <v>0</v>
      </c>
      <c r="H4" s="59">
        <f t="shared" si="1"/>
        <v>0</v>
      </c>
      <c r="I4" s="63">
        <v>12745249</v>
      </c>
      <c r="J4" s="59">
        <f t="shared" si="2"/>
        <v>0.42647239268422571</v>
      </c>
      <c r="K4" s="61">
        <v>999995</v>
      </c>
      <c r="L4" s="59">
        <f t="shared" si="3"/>
        <v>3.3461116398923414E-2</v>
      </c>
      <c r="M4" s="62">
        <v>1.0399</v>
      </c>
      <c r="N4" s="61">
        <v>15224290</v>
      </c>
      <c r="O4" s="59">
        <f t="shared" si="4"/>
        <v>0.50942428690240027</v>
      </c>
      <c r="P4" s="40"/>
      <c r="Q4" s="41"/>
      <c r="R4" s="42"/>
      <c r="S4" s="46"/>
      <c r="T4" s="47"/>
      <c r="U4" s="43"/>
      <c r="V4" s="47"/>
      <c r="W4" s="43"/>
      <c r="X4" s="47"/>
      <c r="Y4" s="43"/>
      <c r="Z4" s="44"/>
      <c r="AA4" s="43"/>
      <c r="AB4" s="44"/>
      <c r="AC4" s="43"/>
      <c r="AD4" s="44"/>
      <c r="AE4" s="43"/>
      <c r="AF4" s="44"/>
      <c r="AG4" s="43"/>
      <c r="AH4" s="44"/>
      <c r="AI4" s="43"/>
      <c r="AJ4" s="44"/>
      <c r="AK4" s="43"/>
      <c r="AL4" s="44"/>
      <c r="AM4" s="43"/>
      <c r="AN4" s="44"/>
      <c r="AO4" s="43"/>
      <c r="AP4" s="45"/>
      <c r="AQ4" s="45"/>
      <c r="AR4" s="45"/>
    </row>
    <row r="5" spans="1:44" s="24" customFormat="1" ht="15.75" x14ac:dyDescent="0.25">
      <c r="A5" s="52" t="s">
        <v>29</v>
      </c>
      <c r="B5" s="52" t="s">
        <v>30</v>
      </c>
      <c r="C5" s="52" t="s">
        <v>18</v>
      </c>
      <c r="D5" s="53">
        <v>12449901</v>
      </c>
      <c r="E5" s="58">
        <v>0</v>
      </c>
      <c r="F5" s="59">
        <f t="shared" si="0"/>
        <v>0</v>
      </c>
      <c r="G5" s="60">
        <v>5851019</v>
      </c>
      <c r="H5" s="59">
        <f t="shared" si="1"/>
        <v>0.46996510253374707</v>
      </c>
      <c r="I5" s="60">
        <v>0</v>
      </c>
      <c r="J5" s="59">
        <f t="shared" si="2"/>
        <v>0</v>
      </c>
      <c r="K5" s="61">
        <v>0</v>
      </c>
      <c r="L5" s="59">
        <f t="shared" si="3"/>
        <v>0</v>
      </c>
      <c r="M5" s="62">
        <v>0.9</v>
      </c>
      <c r="N5" s="61">
        <v>6598882</v>
      </c>
      <c r="O5" s="59">
        <f t="shared" si="4"/>
        <v>0.53003489746625299</v>
      </c>
      <c r="P5" s="40"/>
      <c r="Q5" s="41"/>
      <c r="R5" s="42"/>
      <c r="S5" s="46"/>
      <c r="T5" s="47"/>
      <c r="U5" s="43"/>
      <c r="V5" s="47"/>
      <c r="W5" s="43"/>
      <c r="X5" s="44"/>
      <c r="Y5" s="43"/>
      <c r="Z5" s="44"/>
      <c r="AA5" s="43"/>
      <c r="AB5" s="44"/>
      <c r="AC5" s="43"/>
      <c r="AD5" s="44"/>
      <c r="AE5" s="43"/>
      <c r="AF5" s="44"/>
      <c r="AG5" s="43"/>
      <c r="AH5" s="44"/>
      <c r="AI5" s="43"/>
      <c r="AJ5" s="44"/>
      <c r="AK5" s="43"/>
      <c r="AL5" s="44"/>
      <c r="AM5" s="43"/>
      <c r="AN5" s="44"/>
      <c r="AO5" s="43"/>
      <c r="AP5" s="45"/>
      <c r="AQ5" s="45"/>
      <c r="AR5" s="45"/>
    </row>
    <row r="6" spans="1:44" s="24" customFormat="1" ht="15.75" x14ac:dyDescent="0.25">
      <c r="A6" s="52" t="s">
        <v>31</v>
      </c>
      <c r="B6" s="52" t="s">
        <v>32</v>
      </c>
      <c r="C6" s="52" t="s">
        <v>21</v>
      </c>
      <c r="D6" s="53">
        <v>9200054</v>
      </c>
      <c r="E6" s="58">
        <v>0</v>
      </c>
      <c r="F6" s="59">
        <f t="shared" si="0"/>
        <v>0</v>
      </c>
      <c r="G6" s="60">
        <v>1540548</v>
      </c>
      <c r="H6" s="59">
        <f t="shared" si="1"/>
        <v>0.16744988670718672</v>
      </c>
      <c r="I6" s="60">
        <v>0</v>
      </c>
      <c r="J6" s="59">
        <f t="shared" si="2"/>
        <v>0</v>
      </c>
      <c r="K6" s="61">
        <v>45874</v>
      </c>
      <c r="L6" s="59">
        <f t="shared" si="3"/>
        <v>4.9862750805593102E-3</v>
      </c>
      <c r="M6" s="62">
        <v>1.02</v>
      </c>
      <c r="N6" s="61">
        <v>7613632</v>
      </c>
      <c r="O6" s="59">
        <f t="shared" si="4"/>
        <v>0.82756383821225399</v>
      </c>
      <c r="P6" s="40"/>
      <c r="Q6" s="41"/>
      <c r="R6" s="42"/>
      <c r="S6" s="46"/>
      <c r="T6" s="42"/>
      <c r="U6" s="43"/>
      <c r="V6" s="44"/>
      <c r="W6" s="43"/>
      <c r="X6" s="44"/>
      <c r="Y6" s="43"/>
      <c r="Z6" s="44"/>
      <c r="AA6" s="43"/>
      <c r="AB6" s="44"/>
      <c r="AC6" s="43"/>
      <c r="AD6" s="44"/>
      <c r="AE6" s="43"/>
      <c r="AF6" s="44"/>
      <c r="AG6" s="43"/>
      <c r="AH6" s="44"/>
      <c r="AI6" s="43"/>
      <c r="AJ6" s="44"/>
      <c r="AK6" s="43"/>
      <c r="AL6" s="44"/>
      <c r="AM6" s="43"/>
      <c r="AN6" s="44"/>
      <c r="AO6" s="43"/>
      <c r="AP6" s="45"/>
      <c r="AQ6" s="45"/>
      <c r="AR6" s="45"/>
    </row>
    <row r="7" spans="1:44" s="24" customFormat="1" ht="15.75" x14ac:dyDescent="0.25">
      <c r="A7" s="52" t="s">
        <v>33</v>
      </c>
      <c r="B7" s="52" t="s">
        <v>34</v>
      </c>
      <c r="C7" s="52" t="s">
        <v>21</v>
      </c>
      <c r="D7" s="53">
        <v>24077825</v>
      </c>
      <c r="E7" s="58">
        <v>0</v>
      </c>
      <c r="F7" s="59">
        <f t="shared" si="0"/>
        <v>0</v>
      </c>
      <c r="G7" s="60">
        <v>12777029</v>
      </c>
      <c r="H7" s="59">
        <f t="shared" si="1"/>
        <v>0.53065544749162352</v>
      </c>
      <c r="I7" s="60">
        <v>0</v>
      </c>
      <c r="J7" s="59">
        <f t="shared" si="2"/>
        <v>0</v>
      </c>
      <c r="K7" s="61">
        <v>603404</v>
      </c>
      <c r="L7" s="59">
        <f t="shared" si="3"/>
        <v>2.5060569216696277E-2</v>
      </c>
      <c r="M7" s="62">
        <v>1.1405799999999999</v>
      </c>
      <c r="N7" s="61">
        <v>10697392</v>
      </c>
      <c r="O7" s="59">
        <f t="shared" si="4"/>
        <v>0.44428398329168023</v>
      </c>
      <c r="P7" s="40"/>
      <c r="Q7" s="41"/>
      <c r="R7" s="42"/>
      <c r="S7" s="46"/>
      <c r="T7" s="47"/>
      <c r="U7" s="43"/>
      <c r="V7" s="44"/>
      <c r="W7" s="43"/>
      <c r="X7" s="44"/>
      <c r="Y7" s="43"/>
      <c r="Z7" s="44"/>
      <c r="AA7" s="43"/>
      <c r="AB7" s="44"/>
      <c r="AC7" s="43"/>
      <c r="AD7" s="44"/>
      <c r="AE7" s="43"/>
      <c r="AF7" s="44"/>
      <c r="AG7" s="43"/>
      <c r="AH7" s="44"/>
      <c r="AI7" s="43"/>
      <c r="AJ7" s="44"/>
      <c r="AK7" s="43"/>
      <c r="AL7" s="44"/>
      <c r="AM7" s="43"/>
      <c r="AN7" s="44"/>
      <c r="AO7" s="43"/>
      <c r="AP7" s="45"/>
      <c r="AQ7" s="45"/>
      <c r="AR7" s="45"/>
    </row>
    <row r="8" spans="1:44" s="24" customFormat="1" ht="15.75" x14ac:dyDescent="0.25">
      <c r="A8" s="52" t="s">
        <v>35</v>
      </c>
      <c r="B8" s="54" t="s">
        <v>36</v>
      </c>
      <c r="C8" s="52" t="s">
        <v>18</v>
      </c>
      <c r="D8" s="53">
        <v>24718474</v>
      </c>
      <c r="E8" s="58">
        <v>1967978</v>
      </c>
      <c r="F8" s="59">
        <f t="shared" si="0"/>
        <v>7.9615675304227917E-2</v>
      </c>
      <c r="G8" s="60">
        <v>4299577</v>
      </c>
      <c r="H8" s="59">
        <f t="shared" si="1"/>
        <v>0.17394184608645338</v>
      </c>
      <c r="I8" s="60">
        <v>0</v>
      </c>
      <c r="J8" s="59">
        <f t="shared" si="2"/>
        <v>0</v>
      </c>
      <c r="K8" s="61">
        <v>1042108</v>
      </c>
      <c r="L8" s="59">
        <f t="shared" si="3"/>
        <v>4.2159075030278971E-2</v>
      </c>
      <c r="M8" s="62">
        <v>1.1000000000000001</v>
      </c>
      <c r="N8" s="61">
        <v>17408811</v>
      </c>
      <c r="O8" s="59">
        <f t="shared" si="4"/>
        <v>0.70428340357903974</v>
      </c>
      <c r="P8" s="40"/>
      <c r="Q8" s="41"/>
      <c r="R8" s="42"/>
      <c r="S8" s="46"/>
      <c r="T8" s="47"/>
      <c r="U8" s="43"/>
      <c r="V8" s="47"/>
      <c r="W8" s="43"/>
      <c r="X8" s="44"/>
      <c r="Y8" s="43"/>
      <c r="Z8" s="44"/>
      <c r="AA8" s="43"/>
      <c r="AB8" s="44"/>
      <c r="AC8" s="43"/>
      <c r="AD8" s="44"/>
      <c r="AE8" s="43"/>
      <c r="AF8" s="44"/>
      <c r="AG8" s="43"/>
      <c r="AH8" s="44"/>
      <c r="AI8" s="43"/>
      <c r="AJ8" s="44"/>
      <c r="AK8" s="43"/>
      <c r="AL8" s="44"/>
      <c r="AM8" s="43"/>
      <c r="AN8" s="44"/>
      <c r="AO8" s="43"/>
      <c r="AP8" s="45"/>
      <c r="AQ8" s="45"/>
      <c r="AR8" s="45"/>
    </row>
    <row r="9" spans="1:44" s="24" customFormat="1" ht="15.75" x14ac:dyDescent="0.25">
      <c r="A9" s="52" t="s">
        <v>37</v>
      </c>
      <c r="B9" s="52" t="s">
        <v>38</v>
      </c>
      <c r="C9" s="52" t="s">
        <v>18</v>
      </c>
      <c r="D9" s="53">
        <v>24130819</v>
      </c>
      <c r="E9" s="61">
        <v>0</v>
      </c>
      <c r="F9" s="59">
        <f t="shared" si="0"/>
        <v>0</v>
      </c>
      <c r="G9" s="60">
        <v>9250292</v>
      </c>
      <c r="H9" s="59">
        <f t="shared" si="1"/>
        <v>0.38333933050511049</v>
      </c>
      <c r="I9" s="63">
        <v>0</v>
      </c>
      <c r="J9" s="59">
        <f t="shared" si="2"/>
        <v>0</v>
      </c>
      <c r="K9" s="61">
        <v>200000</v>
      </c>
      <c r="L9" s="59">
        <f t="shared" si="3"/>
        <v>8.2881563199326148E-3</v>
      </c>
      <c r="M9" s="62">
        <v>0.94508000000000003</v>
      </c>
      <c r="N9" s="61">
        <v>14680527</v>
      </c>
      <c r="O9" s="59">
        <f t="shared" si="4"/>
        <v>0.60837251317495689</v>
      </c>
      <c r="P9" s="40"/>
      <c r="Q9" s="41"/>
      <c r="R9" s="42"/>
      <c r="S9" s="46"/>
      <c r="T9" s="42"/>
      <c r="U9" s="43"/>
      <c r="V9" s="42"/>
      <c r="W9" s="43"/>
      <c r="X9" s="44"/>
      <c r="Y9" s="43"/>
      <c r="Z9" s="44"/>
      <c r="AA9" s="43"/>
      <c r="AB9" s="44"/>
      <c r="AC9" s="43"/>
      <c r="AD9" s="44"/>
      <c r="AE9" s="43"/>
      <c r="AF9" s="44"/>
      <c r="AG9" s="43"/>
      <c r="AH9" s="44"/>
      <c r="AI9" s="43"/>
      <c r="AJ9" s="44"/>
      <c r="AK9" s="43"/>
      <c r="AL9" s="44"/>
      <c r="AM9" s="43"/>
      <c r="AN9" s="44"/>
      <c r="AO9" s="43"/>
      <c r="AP9" s="45"/>
      <c r="AQ9" s="45"/>
      <c r="AR9" s="45"/>
    </row>
    <row r="10" spans="1:44" s="24" customFormat="1" ht="15.75" x14ac:dyDescent="0.25">
      <c r="A10" s="52" t="s">
        <v>39</v>
      </c>
      <c r="B10" s="52" t="s">
        <v>40</v>
      </c>
      <c r="C10" s="52" t="s">
        <v>18</v>
      </c>
      <c r="D10" s="53">
        <v>24114268</v>
      </c>
      <c r="E10" s="64">
        <v>684000</v>
      </c>
      <c r="F10" s="59">
        <f t="shared" si="0"/>
        <v>2.8364949746764033E-2</v>
      </c>
      <c r="G10" s="60">
        <v>9457020</v>
      </c>
      <c r="H10" s="59">
        <f t="shared" si="1"/>
        <v>0.39217528809085145</v>
      </c>
      <c r="I10" s="63">
        <v>0</v>
      </c>
      <c r="J10" s="59">
        <f t="shared" si="2"/>
        <v>0</v>
      </c>
      <c r="K10" s="61">
        <v>0</v>
      </c>
      <c r="L10" s="59">
        <f t="shared" si="3"/>
        <v>0</v>
      </c>
      <c r="M10" s="62">
        <v>0.99131000000000002</v>
      </c>
      <c r="N10" s="61">
        <v>13973248</v>
      </c>
      <c r="O10" s="59">
        <f t="shared" si="4"/>
        <v>0.57945976216238448</v>
      </c>
      <c r="P10" s="40"/>
      <c r="Q10" s="41"/>
      <c r="R10" s="42"/>
      <c r="S10" s="46"/>
      <c r="T10" s="47"/>
      <c r="U10" s="43"/>
      <c r="V10" s="44"/>
      <c r="W10" s="43"/>
      <c r="X10" s="44"/>
      <c r="Y10" s="43"/>
      <c r="Z10" s="44"/>
      <c r="AA10" s="43"/>
      <c r="AB10" s="44"/>
      <c r="AC10" s="43"/>
      <c r="AD10" s="44"/>
      <c r="AE10" s="43"/>
      <c r="AF10" s="44"/>
      <c r="AG10" s="43"/>
      <c r="AH10" s="44"/>
      <c r="AI10" s="43"/>
      <c r="AJ10" s="44"/>
      <c r="AK10" s="43"/>
      <c r="AL10" s="44"/>
      <c r="AM10" s="43"/>
      <c r="AN10" s="44"/>
      <c r="AO10" s="43"/>
      <c r="AP10" s="45"/>
      <c r="AQ10" s="45"/>
      <c r="AR10" s="45"/>
    </row>
    <row r="11" spans="1:44" s="24" customFormat="1" ht="15.75" x14ac:dyDescent="0.25">
      <c r="A11" s="52" t="s">
        <v>41</v>
      </c>
      <c r="B11" s="52" t="s">
        <v>42</v>
      </c>
      <c r="C11" s="52" t="s">
        <v>18</v>
      </c>
      <c r="D11" s="53">
        <v>50477533</v>
      </c>
      <c r="E11" s="64">
        <v>2675539</v>
      </c>
      <c r="F11" s="59">
        <f t="shared" si="0"/>
        <v>5.3004551549696376E-2</v>
      </c>
      <c r="G11" s="60">
        <v>19730656</v>
      </c>
      <c r="H11" s="59">
        <f t="shared" si="1"/>
        <v>0.39087995841635131</v>
      </c>
      <c r="I11" s="63">
        <v>4362591</v>
      </c>
      <c r="J11" s="59">
        <f t="shared" si="2"/>
        <v>8.6426390925245886E-2</v>
      </c>
      <c r="K11" s="61">
        <v>740096</v>
      </c>
      <c r="L11" s="59">
        <f t="shared" si="3"/>
        <v>1.466188928052407E-2</v>
      </c>
      <c r="M11" s="62">
        <v>1.19506</v>
      </c>
      <c r="N11" s="61">
        <v>22968651</v>
      </c>
      <c r="O11" s="59">
        <f t="shared" si="4"/>
        <v>0.45502720982818234</v>
      </c>
      <c r="P11" s="40"/>
      <c r="Q11" s="41"/>
      <c r="R11" s="42"/>
      <c r="S11" s="46"/>
      <c r="T11" s="47"/>
      <c r="U11" s="43"/>
      <c r="V11" s="44"/>
      <c r="W11" s="43"/>
      <c r="X11" s="44"/>
      <c r="Y11" s="43"/>
      <c r="Z11" s="44"/>
      <c r="AA11" s="43"/>
      <c r="AB11" s="44"/>
      <c r="AC11" s="43"/>
      <c r="AD11" s="44"/>
      <c r="AE11" s="43"/>
      <c r="AF11" s="44"/>
      <c r="AG11" s="43"/>
      <c r="AH11" s="44"/>
      <c r="AI11" s="43"/>
      <c r="AJ11" s="44"/>
      <c r="AK11" s="43"/>
      <c r="AL11" s="44"/>
      <c r="AM11" s="43"/>
      <c r="AN11" s="44"/>
      <c r="AO11" s="43"/>
      <c r="AP11" s="45"/>
      <c r="AQ11" s="45"/>
      <c r="AR11" s="45"/>
    </row>
    <row r="12" spans="1:44" s="24" customFormat="1" ht="15.75" x14ac:dyDescent="0.25">
      <c r="A12" s="52" t="s">
        <v>43</v>
      </c>
      <c r="B12" s="52" t="s">
        <v>44</v>
      </c>
      <c r="C12" s="52" t="s">
        <v>18</v>
      </c>
      <c r="D12" s="53">
        <v>26139636</v>
      </c>
      <c r="E12" s="64">
        <v>2557043</v>
      </c>
      <c r="F12" s="59">
        <f t="shared" ref="F12" si="5">E12/D12</f>
        <v>9.7822440985788781E-2</v>
      </c>
      <c r="G12" s="60">
        <v>5940823</v>
      </c>
      <c r="H12" s="59">
        <f t="shared" ref="H12" si="6">G12/D12</f>
        <v>0.22727259859318621</v>
      </c>
      <c r="I12" s="63">
        <v>0</v>
      </c>
      <c r="J12" s="59">
        <f t="shared" ref="J12" si="7">I12/D12</f>
        <v>0</v>
      </c>
      <c r="K12" s="61">
        <v>1600000</v>
      </c>
      <c r="L12" s="59">
        <f t="shared" ref="L12" si="8">K12/D12</f>
        <v>6.1209727633544708E-2</v>
      </c>
      <c r="M12" s="62">
        <v>1.165</v>
      </c>
      <c r="N12" s="61">
        <v>16041770</v>
      </c>
      <c r="O12" s="59">
        <f t="shared" ref="O12" si="9">N12/D12</f>
        <v>0.61369523278748028</v>
      </c>
      <c r="P12" s="40"/>
      <c r="Q12" s="41"/>
      <c r="R12" s="42"/>
      <c r="S12" s="46"/>
      <c r="T12" s="47"/>
      <c r="U12" s="43"/>
      <c r="V12" s="44"/>
      <c r="W12" s="43"/>
      <c r="X12" s="44"/>
      <c r="Y12" s="43"/>
      <c r="Z12" s="44"/>
      <c r="AA12" s="43"/>
      <c r="AB12" s="44"/>
      <c r="AC12" s="43"/>
      <c r="AD12" s="44"/>
      <c r="AE12" s="43"/>
      <c r="AF12" s="44"/>
      <c r="AG12" s="43"/>
      <c r="AH12" s="44"/>
      <c r="AI12" s="43"/>
      <c r="AJ12" s="44"/>
      <c r="AK12" s="43"/>
      <c r="AL12" s="44"/>
      <c r="AM12" s="43"/>
      <c r="AN12" s="44"/>
      <c r="AO12" s="43"/>
      <c r="AP12" s="45"/>
      <c r="AQ12" s="45"/>
      <c r="AR12" s="45"/>
    </row>
    <row r="13" spans="1:44" s="24" customFormat="1" ht="15.75" x14ac:dyDescent="0.25">
      <c r="A13" s="52" t="s">
        <v>45</v>
      </c>
      <c r="B13" s="52" t="s">
        <v>46</v>
      </c>
      <c r="C13" s="52" t="s">
        <v>18</v>
      </c>
      <c r="D13" s="53">
        <v>15266548</v>
      </c>
      <c r="E13" s="64">
        <v>0</v>
      </c>
      <c r="F13" s="59">
        <f t="shared" si="0"/>
        <v>0</v>
      </c>
      <c r="G13" s="60">
        <v>4812676</v>
      </c>
      <c r="H13" s="59">
        <f t="shared" si="1"/>
        <v>0.31524323638847501</v>
      </c>
      <c r="I13" s="63">
        <v>0</v>
      </c>
      <c r="J13" s="59">
        <f t="shared" si="2"/>
        <v>0</v>
      </c>
      <c r="K13" s="61">
        <v>100</v>
      </c>
      <c r="L13" s="59">
        <f t="shared" si="3"/>
        <v>6.550269255368011E-6</v>
      </c>
      <c r="M13" s="62">
        <v>0.98721999999999999</v>
      </c>
      <c r="N13" s="61">
        <v>10453772</v>
      </c>
      <c r="O13" s="59">
        <f t="shared" si="4"/>
        <v>0.6847502133422696</v>
      </c>
      <c r="P13" s="40"/>
      <c r="Q13" s="41"/>
      <c r="R13" s="42"/>
      <c r="S13" s="46"/>
      <c r="T13" s="47"/>
      <c r="U13" s="43"/>
      <c r="V13" s="44"/>
      <c r="W13" s="43"/>
      <c r="X13" s="44"/>
      <c r="Y13" s="43"/>
      <c r="Z13" s="44"/>
      <c r="AA13" s="43"/>
      <c r="AB13" s="44"/>
      <c r="AC13" s="43"/>
      <c r="AD13" s="44"/>
      <c r="AE13" s="43"/>
      <c r="AF13" s="44"/>
      <c r="AG13" s="43"/>
      <c r="AH13" s="44"/>
      <c r="AI13" s="43"/>
      <c r="AJ13" s="44"/>
      <c r="AK13" s="43"/>
      <c r="AL13" s="44"/>
      <c r="AM13" s="43"/>
      <c r="AN13" s="44"/>
      <c r="AO13" s="43"/>
      <c r="AP13" s="45"/>
      <c r="AQ13" s="45"/>
      <c r="AR13" s="45"/>
    </row>
    <row r="14" spans="1:44" s="24" customFormat="1" ht="15.75" x14ac:dyDescent="0.25">
      <c r="A14" s="52" t="s">
        <v>47</v>
      </c>
      <c r="B14" s="52" t="s">
        <v>48</v>
      </c>
      <c r="C14" s="52" t="s">
        <v>18</v>
      </c>
      <c r="D14" s="53">
        <v>23678321</v>
      </c>
      <c r="E14" s="64">
        <v>1884000</v>
      </c>
      <c r="F14" s="59">
        <f t="shared" si="0"/>
        <v>7.9566452367969845E-2</v>
      </c>
      <c r="G14" s="60">
        <v>6675357</v>
      </c>
      <c r="H14" s="59">
        <f t="shared" si="1"/>
        <v>0.28191851102956161</v>
      </c>
      <c r="I14" s="63">
        <v>4280000</v>
      </c>
      <c r="J14" s="59">
        <f t="shared" si="2"/>
        <v>0.18075605951959178</v>
      </c>
      <c r="K14" s="61">
        <v>250100</v>
      </c>
      <c r="L14" s="59">
        <f t="shared" si="3"/>
        <v>1.056240431912381E-2</v>
      </c>
      <c r="M14" s="62">
        <v>1.1152</v>
      </c>
      <c r="N14" s="61">
        <v>10588864</v>
      </c>
      <c r="O14" s="59">
        <f t="shared" si="4"/>
        <v>0.44719657276375296</v>
      </c>
      <c r="P14" s="40"/>
      <c r="Q14" s="41"/>
      <c r="R14" s="42"/>
      <c r="S14" s="46"/>
      <c r="T14" s="47"/>
      <c r="U14" s="43"/>
      <c r="V14" s="44"/>
      <c r="W14" s="43"/>
      <c r="X14" s="44"/>
      <c r="Y14" s="43"/>
      <c r="Z14" s="44"/>
      <c r="AA14" s="43"/>
      <c r="AB14" s="44"/>
      <c r="AC14" s="43"/>
      <c r="AD14" s="44"/>
      <c r="AE14" s="43"/>
      <c r="AF14" s="44"/>
      <c r="AG14" s="43"/>
      <c r="AH14" s="44"/>
      <c r="AI14" s="43"/>
      <c r="AJ14" s="44"/>
      <c r="AK14" s="43"/>
      <c r="AL14" s="44"/>
      <c r="AM14" s="43"/>
      <c r="AN14" s="44"/>
      <c r="AO14" s="43"/>
      <c r="AP14" s="45"/>
      <c r="AQ14" s="45"/>
      <c r="AR14" s="45"/>
    </row>
    <row r="15" spans="1:44" s="24" customFormat="1" ht="15.75" x14ac:dyDescent="0.25">
      <c r="A15" s="52" t="s">
        <v>49</v>
      </c>
      <c r="B15" s="52" t="s">
        <v>50</v>
      </c>
      <c r="C15" s="52" t="s">
        <v>18</v>
      </c>
      <c r="D15" s="53">
        <v>20702457</v>
      </c>
      <c r="E15" s="64">
        <v>1179960</v>
      </c>
      <c r="F15" s="59">
        <f t="shared" si="0"/>
        <v>5.6996133357504378E-2</v>
      </c>
      <c r="G15" s="60">
        <v>2817692</v>
      </c>
      <c r="H15" s="59">
        <f t="shared" si="1"/>
        <v>0.13610423149290926</v>
      </c>
      <c r="I15" s="63">
        <v>1011400</v>
      </c>
      <c r="J15" s="59">
        <f t="shared" si="2"/>
        <v>4.8854104611834238E-2</v>
      </c>
      <c r="K15" s="61">
        <v>473111</v>
      </c>
      <c r="L15" s="59">
        <f t="shared" si="3"/>
        <v>2.2852891325894312E-2</v>
      </c>
      <c r="M15" s="62">
        <v>1.05</v>
      </c>
      <c r="N15" s="61">
        <v>15220294</v>
      </c>
      <c r="O15" s="59">
        <f t="shared" si="4"/>
        <v>0.73519263921185785</v>
      </c>
      <c r="P15" s="40"/>
      <c r="Q15" s="41"/>
      <c r="R15" s="42"/>
      <c r="S15" s="46"/>
      <c r="T15" s="42"/>
      <c r="U15" s="43"/>
      <c r="V15" s="44"/>
      <c r="W15" s="43"/>
      <c r="X15" s="44"/>
      <c r="Y15" s="43"/>
      <c r="Z15" s="44"/>
      <c r="AA15" s="43"/>
      <c r="AB15" s="44"/>
      <c r="AC15" s="43"/>
      <c r="AD15" s="44"/>
      <c r="AE15" s="43"/>
      <c r="AF15" s="44"/>
      <c r="AG15" s="43"/>
      <c r="AH15" s="44"/>
      <c r="AI15" s="43"/>
      <c r="AJ15" s="44"/>
      <c r="AK15" s="43"/>
      <c r="AL15" s="44"/>
      <c r="AM15" s="43"/>
      <c r="AN15" s="44"/>
      <c r="AO15" s="43"/>
      <c r="AP15" s="45"/>
      <c r="AQ15" s="45"/>
      <c r="AR15" s="45"/>
    </row>
    <row r="16" spans="1:44" s="24" customFormat="1" ht="15.75" x14ac:dyDescent="0.25">
      <c r="A16" s="52" t="s">
        <v>51</v>
      </c>
      <c r="B16" s="52" t="s">
        <v>52</v>
      </c>
      <c r="C16" s="52" t="s">
        <v>18</v>
      </c>
      <c r="D16" s="53">
        <v>15621613</v>
      </c>
      <c r="E16" s="58">
        <v>583000</v>
      </c>
      <c r="F16" s="59">
        <f t="shared" si="0"/>
        <v>3.7320089801226031E-2</v>
      </c>
      <c r="G16" s="60">
        <v>5915000</v>
      </c>
      <c r="H16" s="59">
        <f t="shared" si="1"/>
        <v>0.37864207748585244</v>
      </c>
      <c r="I16" s="63">
        <v>0</v>
      </c>
      <c r="J16" s="59">
        <f t="shared" si="2"/>
        <v>0</v>
      </c>
      <c r="K16" s="61">
        <v>429424</v>
      </c>
      <c r="L16" s="59">
        <f t="shared" si="3"/>
        <v>2.7489094756092087E-2</v>
      </c>
      <c r="M16" s="62">
        <v>1.03871</v>
      </c>
      <c r="N16" s="61">
        <v>8694189</v>
      </c>
      <c r="O16" s="59">
        <f t="shared" si="4"/>
        <v>0.55654873795682946</v>
      </c>
      <c r="P16" s="40"/>
      <c r="Q16" s="41"/>
      <c r="R16" s="42"/>
      <c r="S16" s="46"/>
      <c r="T16" s="47"/>
      <c r="U16" s="43"/>
      <c r="V16" s="47"/>
      <c r="W16" s="43"/>
      <c r="X16" s="44"/>
      <c r="Y16" s="43"/>
      <c r="Z16" s="44"/>
      <c r="AA16" s="43"/>
      <c r="AB16" s="44"/>
      <c r="AC16" s="43"/>
      <c r="AD16" s="44"/>
      <c r="AE16" s="43"/>
      <c r="AF16" s="44"/>
      <c r="AG16" s="43"/>
      <c r="AH16" s="44"/>
      <c r="AI16" s="43"/>
      <c r="AJ16" s="44"/>
      <c r="AK16" s="43"/>
      <c r="AL16" s="44"/>
      <c r="AM16" s="43"/>
      <c r="AN16" s="44"/>
      <c r="AO16" s="43"/>
      <c r="AP16" s="45"/>
      <c r="AQ16" s="45"/>
      <c r="AR16" s="45"/>
    </row>
    <row r="17" spans="1:44" s="24" customFormat="1" ht="15.75" x14ac:dyDescent="0.25">
      <c r="A17" s="52" t="s">
        <v>53</v>
      </c>
      <c r="B17" s="52" t="s">
        <v>54</v>
      </c>
      <c r="C17" s="52" t="s">
        <v>18</v>
      </c>
      <c r="D17" s="53">
        <v>55076357</v>
      </c>
      <c r="E17" s="58">
        <v>6939128</v>
      </c>
      <c r="F17" s="59">
        <f t="shared" si="0"/>
        <v>0.12599104911750064</v>
      </c>
      <c r="G17" s="60">
        <v>21589120</v>
      </c>
      <c r="H17" s="59">
        <f t="shared" si="1"/>
        <v>0.39198525784848115</v>
      </c>
      <c r="I17" s="63">
        <v>0</v>
      </c>
      <c r="J17" s="59">
        <f t="shared" si="2"/>
        <v>0</v>
      </c>
      <c r="K17" s="61">
        <v>1750000</v>
      </c>
      <c r="L17" s="59">
        <f t="shared" si="3"/>
        <v>3.1774069588516904E-2</v>
      </c>
      <c r="M17" s="62">
        <v>1.09473</v>
      </c>
      <c r="N17" s="61">
        <v>24798109</v>
      </c>
      <c r="O17" s="59">
        <f t="shared" si="4"/>
        <v>0.45024962344550129</v>
      </c>
      <c r="P17" s="40"/>
      <c r="Q17" s="41"/>
      <c r="R17" s="42"/>
      <c r="S17" s="46"/>
      <c r="T17" s="47"/>
      <c r="U17" s="43"/>
      <c r="V17" s="47"/>
      <c r="W17" s="43"/>
      <c r="X17" s="44"/>
      <c r="Y17" s="43"/>
      <c r="Z17" s="44"/>
      <c r="AA17" s="43"/>
      <c r="AB17" s="44"/>
      <c r="AC17" s="43"/>
      <c r="AD17" s="44"/>
      <c r="AE17" s="43"/>
      <c r="AF17" s="44"/>
      <c r="AG17" s="43"/>
      <c r="AH17" s="44"/>
      <c r="AI17" s="43"/>
      <c r="AJ17" s="44"/>
      <c r="AK17" s="43"/>
      <c r="AL17" s="44"/>
      <c r="AM17" s="43"/>
      <c r="AN17" s="44"/>
      <c r="AO17" s="43"/>
      <c r="AP17" s="45"/>
      <c r="AQ17" s="45"/>
      <c r="AR17" s="45"/>
    </row>
    <row r="18" spans="1:44" s="24" customFormat="1" ht="15.75" x14ac:dyDescent="0.25">
      <c r="A18" s="52" t="s">
        <v>55</v>
      </c>
      <c r="B18" s="52" t="s">
        <v>56</v>
      </c>
      <c r="C18" s="52" t="s">
        <v>21</v>
      </c>
      <c r="D18" s="53">
        <v>5304931</v>
      </c>
      <c r="E18" s="58">
        <v>235932</v>
      </c>
      <c r="F18" s="59">
        <f t="shared" si="0"/>
        <v>4.4474094008008773E-2</v>
      </c>
      <c r="G18" s="60">
        <v>1215000</v>
      </c>
      <c r="H18" s="59">
        <f t="shared" si="1"/>
        <v>0.22903219664874058</v>
      </c>
      <c r="I18" s="63">
        <v>164068</v>
      </c>
      <c r="J18" s="59">
        <f t="shared" si="2"/>
        <v>3.0927452213798824E-2</v>
      </c>
      <c r="K18" s="61">
        <v>10444</v>
      </c>
      <c r="L18" s="59">
        <f t="shared" si="3"/>
        <v>1.9687343718513962E-3</v>
      </c>
      <c r="M18" s="62">
        <v>0.9</v>
      </c>
      <c r="N18" s="61">
        <v>3679487</v>
      </c>
      <c r="O18" s="59">
        <f t="shared" si="4"/>
        <v>0.69359752275760045</v>
      </c>
      <c r="P18" s="40"/>
      <c r="Q18" s="41"/>
      <c r="R18" s="42"/>
      <c r="S18" s="46"/>
      <c r="T18" s="42"/>
      <c r="U18" s="43"/>
      <c r="V18" s="47"/>
      <c r="W18" s="43"/>
      <c r="X18" s="42"/>
      <c r="Y18" s="43"/>
      <c r="Z18" s="44"/>
      <c r="AA18" s="43"/>
      <c r="AB18" s="44"/>
      <c r="AC18" s="43"/>
      <c r="AD18" s="44"/>
      <c r="AE18" s="43"/>
      <c r="AF18" s="44"/>
      <c r="AG18" s="43"/>
      <c r="AH18" s="44"/>
      <c r="AI18" s="43"/>
      <c r="AJ18" s="44"/>
      <c r="AK18" s="43"/>
      <c r="AL18" s="44"/>
      <c r="AM18" s="43"/>
      <c r="AN18" s="44"/>
      <c r="AO18" s="43"/>
      <c r="AP18" s="45"/>
      <c r="AQ18" s="45"/>
      <c r="AR18" s="45"/>
    </row>
    <row r="19" spans="1:44" s="24" customFormat="1" ht="15.75" x14ac:dyDescent="0.25">
      <c r="A19" s="52" t="s">
        <v>57</v>
      </c>
      <c r="B19" s="52" t="s">
        <v>58</v>
      </c>
      <c r="C19" s="52" t="s">
        <v>21</v>
      </c>
      <c r="D19" s="53">
        <v>8794962</v>
      </c>
      <c r="E19" s="58">
        <v>2708908</v>
      </c>
      <c r="F19" s="59">
        <f t="shared" si="0"/>
        <v>0.30800678843183177</v>
      </c>
      <c r="G19" s="60">
        <v>0</v>
      </c>
      <c r="H19" s="59">
        <f t="shared" si="1"/>
        <v>0</v>
      </c>
      <c r="I19" s="63">
        <v>581092</v>
      </c>
      <c r="J19" s="59">
        <f t="shared" si="2"/>
        <v>6.6071007469958365E-2</v>
      </c>
      <c r="K19" s="61">
        <v>227851</v>
      </c>
      <c r="L19" s="59">
        <f t="shared" si="3"/>
        <v>2.5906990843166805E-2</v>
      </c>
      <c r="M19" s="62">
        <v>1.10989</v>
      </c>
      <c r="N19" s="61">
        <v>5277111</v>
      </c>
      <c r="O19" s="59">
        <f t="shared" si="4"/>
        <v>0.60001521325504303</v>
      </c>
      <c r="P19" s="40"/>
      <c r="Q19" s="41"/>
      <c r="R19" s="42"/>
      <c r="S19" s="46"/>
      <c r="T19" s="42"/>
      <c r="U19" s="43"/>
      <c r="V19" s="47"/>
      <c r="W19" s="43"/>
      <c r="X19" s="44"/>
      <c r="Y19" s="43"/>
      <c r="Z19" s="44"/>
      <c r="AA19" s="43"/>
      <c r="AB19" s="44"/>
      <c r="AC19" s="43"/>
      <c r="AD19" s="44"/>
      <c r="AE19" s="43"/>
      <c r="AF19" s="44"/>
      <c r="AG19" s="43"/>
      <c r="AH19" s="44"/>
      <c r="AI19" s="43"/>
      <c r="AJ19" s="44"/>
      <c r="AK19" s="43"/>
      <c r="AL19" s="44"/>
      <c r="AM19" s="43"/>
      <c r="AN19" s="44"/>
      <c r="AO19" s="43"/>
      <c r="AP19" s="45"/>
      <c r="AQ19" s="45"/>
      <c r="AR19" s="45"/>
    </row>
    <row r="20" spans="1:44" s="24" customFormat="1" ht="15.75" x14ac:dyDescent="0.25">
      <c r="A20" s="52" t="s">
        <v>59</v>
      </c>
      <c r="B20" s="52" t="s">
        <v>60</v>
      </c>
      <c r="C20" s="52" t="s">
        <v>21</v>
      </c>
      <c r="D20" s="53">
        <v>12459089</v>
      </c>
      <c r="E20" s="58">
        <v>1350000</v>
      </c>
      <c r="F20" s="59">
        <f t="shared" si="0"/>
        <v>0.10835463170702128</v>
      </c>
      <c r="G20" s="60">
        <v>4895000</v>
      </c>
      <c r="H20" s="59">
        <f t="shared" si="1"/>
        <v>0.39288586830064381</v>
      </c>
      <c r="I20" s="63">
        <v>0</v>
      </c>
      <c r="J20" s="59">
        <f t="shared" si="2"/>
        <v>0</v>
      </c>
      <c r="K20" s="61">
        <v>7560</v>
      </c>
      <c r="L20" s="59">
        <f t="shared" si="3"/>
        <v>6.0678593755931912E-4</v>
      </c>
      <c r="M20" s="62">
        <v>1.05989</v>
      </c>
      <c r="N20" s="61">
        <v>6206529</v>
      </c>
      <c r="O20" s="59">
        <f t="shared" si="4"/>
        <v>0.49815271405477557</v>
      </c>
      <c r="P20" s="40"/>
      <c r="Q20" s="41"/>
      <c r="R20" s="42"/>
      <c r="S20" s="46"/>
      <c r="T20" s="47"/>
      <c r="U20" s="43"/>
      <c r="V20" s="47"/>
      <c r="W20" s="43"/>
      <c r="X20" s="44"/>
      <c r="Y20" s="43"/>
      <c r="Z20" s="44"/>
      <c r="AA20" s="43"/>
      <c r="AB20" s="44"/>
      <c r="AC20" s="43"/>
      <c r="AD20" s="44"/>
      <c r="AE20" s="43"/>
      <c r="AF20" s="44"/>
      <c r="AG20" s="43"/>
      <c r="AH20" s="44"/>
      <c r="AI20" s="43"/>
      <c r="AJ20" s="44"/>
      <c r="AK20" s="43"/>
      <c r="AL20" s="44"/>
      <c r="AM20" s="43"/>
      <c r="AN20" s="44"/>
      <c r="AO20" s="43"/>
      <c r="AP20" s="45"/>
      <c r="AQ20" s="45"/>
      <c r="AR20" s="45"/>
    </row>
    <row r="21" spans="1:44" s="24" customFormat="1" ht="15.75" x14ac:dyDescent="0.25">
      <c r="A21" s="52" t="s">
        <v>61</v>
      </c>
      <c r="B21" s="52" t="s">
        <v>62</v>
      </c>
      <c r="C21" s="52" t="s">
        <v>18</v>
      </c>
      <c r="D21" s="53">
        <v>26809023</v>
      </c>
      <c r="E21" s="58">
        <v>3406637</v>
      </c>
      <c r="F21" s="59">
        <f t="shared" si="0"/>
        <v>0.12707053890027994</v>
      </c>
      <c r="G21" s="60">
        <v>3300000</v>
      </c>
      <c r="H21" s="59">
        <f t="shared" si="1"/>
        <v>0.12309288555573249</v>
      </c>
      <c r="I21" s="65">
        <v>884413</v>
      </c>
      <c r="J21" s="59">
        <f t="shared" si="2"/>
        <v>3.2989378240303645E-2</v>
      </c>
      <c r="K21" s="61">
        <v>481552</v>
      </c>
      <c r="L21" s="59">
        <f t="shared" si="3"/>
        <v>1.7962310674283059E-2</v>
      </c>
      <c r="M21" s="62">
        <v>1.03</v>
      </c>
      <c r="N21" s="61">
        <v>18736421</v>
      </c>
      <c r="O21" s="59">
        <f t="shared" si="4"/>
        <v>0.69888488662940085</v>
      </c>
      <c r="P21" s="40"/>
      <c r="Q21" s="41"/>
      <c r="R21" s="42"/>
      <c r="S21" s="46"/>
      <c r="T21" s="42"/>
      <c r="U21" s="46"/>
      <c r="V21" s="47"/>
      <c r="W21" s="43"/>
      <c r="X21" s="44"/>
      <c r="Y21" s="43"/>
      <c r="Z21" s="44"/>
      <c r="AA21" s="43"/>
      <c r="AB21" s="44"/>
      <c r="AC21" s="43"/>
      <c r="AD21" s="44"/>
      <c r="AE21" s="43"/>
      <c r="AF21" s="44"/>
      <c r="AG21" s="43"/>
      <c r="AH21" s="44"/>
      <c r="AI21" s="43"/>
      <c r="AJ21" s="44"/>
      <c r="AK21" s="43"/>
      <c r="AL21" s="44"/>
      <c r="AM21" s="43"/>
      <c r="AN21" s="44"/>
      <c r="AO21" s="43"/>
      <c r="AP21" s="45"/>
      <c r="AQ21" s="45"/>
      <c r="AR21" s="45"/>
    </row>
    <row r="22" spans="1:44" s="24" customFormat="1" ht="15.75" x14ac:dyDescent="0.25">
      <c r="A22" s="52" t="s">
        <v>63</v>
      </c>
      <c r="B22" s="52" t="s">
        <v>64</v>
      </c>
      <c r="C22" s="52" t="s">
        <v>18</v>
      </c>
      <c r="D22" s="53">
        <v>23424550</v>
      </c>
      <c r="E22" s="58">
        <v>1958000</v>
      </c>
      <c r="F22" s="59">
        <f t="shared" si="0"/>
        <v>8.3587518223402366E-2</v>
      </c>
      <c r="G22" s="60">
        <v>4700000</v>
      </c>
      <c r="H22" s="59">
        <f t="shared" si="1"/>
        <v>0.2006441959397299</v>
      </c>
      <c r="I22" s="63">
        <v>0</v>
      </c>
      <c r="J22" s="59">
        <f t="shared" si="2"/>
        <v>0</v>
      </c>
      <c r="K22" s="61">
        <v>405107</v>
      </c>
      <c r="L22" s="59">
        <f t="shared" si="3"/>
        <v>1.7294120911607695E-2</v>
      </c>
      <c r="M22" s="62">
        <v>1.1223799999999999</v>
      </c>
      <c r="N22" s="61">
        <v>16361443</v>
      </c>
      <c r="O22" s="59">
        <f t="shared" si="4"/>
        <v>0.69847416492526004</v>
      </c>
      <c r="P22" s="40"/>
      <c r="Q22" s="41"/>
      <c r="R22" s="42"/>
      <c r="S22" s="46"/>
      <c r="T22" s="47"/>
      <c r="U22" s="43"/>
      <c r="V22" s="47"/>
      <c r="W22" s="43"/>
      <c r="X22" s="44"/>
      <c r="Y22" s="43"/>
      <c r="Z22" s="44"/>
      <c r="AA22" s="43"/>
      <c r="AB22" s="44"/>
      <c r="AC22" s="43"/>
      <c r="AD22" s="44"/>
      <c r="AE22" s="43"/>
      <c r="AF22" s="44"/>
      <c r="AG22" s="43"/>
      <c r="AH22" s="44"/>
      <c r="AI22" s="43"/>
      <c r="AJ22" s="44"/>
      <c r="AK22" s="43"/>
      <c r="AL22" s="44"/>
      <c r="AM22" s="43"/>
      <c r="AN22" s="44"/>
      <c r="AO22" s="43"/>
      <c r="AP22" s="45"/>
      <c r="AQ22" s="45"/>
      <c r="AR22" s="45"/>
    </row>
    <row r="23" spans="1:44" s="24" customFormat="1" ht="15.75" x14ac:dyDescent="0.25">
      <c r="A23" s="52" t="s">
        <v>65</v>
      </c>
      <c r="B23" s="52" t="s">
        <v>66</v>
      </c>
      <c r="C23" s="52" t="s">
        <v>18</v>
      </c>
      <c r="D23" s="53">
        <v>25728756</v>
      </c>
      <c r="E23" s="58">
        <v>1046800</v>
      </c>
      <c r="F23" s="59">
        <f t="shared" si="0"/>
        <v>4.0685993524133074E-2</v>
      </c>
      <c r="G23" s="60">
        <v>7164327</v>
      </c>
      <c r="H23" s="59">
        <f t="shared" si="1"/>
        <v>0.2784560201822428</v>
      </c>
      <c r="I23" s="63">
        <v>0</v>
      </c>
      <c r="J23" s="59">
        <f t="shared" si="2"/>
        <v>0</v>
      </c>
      <c r="K23" s="61">
        <v>600000</v>
      </c>
      <c r="L23" s="59">
        <f t="shared" si="3"/>
        <v>2.3320210273671996E-2</v>
      </c>
      <c r="M23" s="62">
        <v>1.0413399999999999</v>
      </c>
      <c r="N23" s="61">
        <v>16917629</v>
      </c>
      <c r="O23" s="59">
        <f t="shared" si="4"/>
        <v>0.65753777601995211</v>
      </c>
      <c r="P23" s="40"/>
      <c r="Q23" s="41"/>
      <c r="R23" s="42"/>
      <c r="S23" s="46"/>
      <c r="T23" s="47"/>
      <c r="U23" s="43"/>
      <c r="V23" s="47"/>
      <c r="W23" s="43"/>
      <c r="X23" s="44"/>
      <c r="Y23" s="43"/>
      <c r="Z23" s="44"/>
      <c r="AA23" s="43"/>
      <c r="AB23" s="44"/>
      <c r="AC23" s="43"/>
      <c r="AD23" s="44"/>
      <c r="AE23" s="43"/>
      <c r="AF23" s="44"/>
      <c r="AG23" s="43"/>
      <c r="AH23" s="44"/>
      <c r="AI23" s="43"/>
      <c r="AJ23" s="44"/>
      <c r="AK23" s="43"/>
      <c r="AL23" s="44"/>
      <c r="AM23" s="43"/>
      <c r="AN23" s="44"/>
      <c r="AO23" s="43"/>
      <c r="AP23" s="45"/>
      <c r="AQ23" s="45"/>
      <c r="AR23" s="45"/>
    </row>
    <row r="24" spans="1:44" s="24" customFormat="1" ht="15.75" x14ac:dyDescent="0.25">
      <c r="A24" s="52" t="s">
        <v>67</v>
      </c>
      <c r="B24" s="52" t="s">
        <v>68</v>
      </c>
      <c r="C24" s="52" t="s">
        <v>18</v>
      </c>
      <c r="D24" s="53">
        <v>33785730</v>
      </c>
      <c r="E24" s="58">
        <v>6497178</v>
      </c>
      <c r="F24" s="59">
        <f t="shared" si="0"/>
        <v>0.19230539047106573</v>
      </c>
      <c r="G24" s="60">
        <v>5900000</v>
      </c>
      <c r="H24" s="59">
        <f t="shared" si="1"/>
        <v>0.17462993991842118</v>
      </c>
      <c r="I24" s="65">
        <v>0</v>
      </c>
      <c r="J24" s="59">
        <f t="shared" si="2"/>
        <v>0</v>
      </c>
      <c r="K24" s="61">
        <v>600000</v>
      </c>
      <c r="L24" s="59">
        <f t="shared" si="3"/>
        <v>1.7758976940856392E-2</v>
      </c>
      <c r="M24" s="62">
        <v>1</v>
      </c>
      <c r="N24" s="61">
        <v>20788552</v>
      </c>
      <c r="O24" s="59">
        <f t="shared" si="4"/>
        <v>0.61530569266965673</v>
      </c>
      <c r="P24" s="40"/>
      <c r="Q24" s="41"/>
      <c r="R24" s="42"/>
      <c r="S24" s="46"/>
      <c r="T24" s="47"/>
      <c r="U24" s="43"/>
      <c r="V24" s="47"/>
      <c r="W24" s="43"/>
      <c r="X24" s="44"/>
      <c r="Y24" s="43"/>
      <c r="Z24" s="44"/>
      <c r="AA24" s="43"/>
      <c r="AB24" s="44"/>
      <c r="AC24" s="43"/>
      <c r="AD24" s="44"/>
      <c r="AE24" s="43"/>
      <c r="AF24" s="44"/>
      <c r="AG24" s="43"/>
      <c r="AH24" s="44"/>
      <c r="AI24" s="43"/>
      <c r="AJ24" s="44"/>
      <c r="AK24" s="43"/>
      <c r="AL24" s="44"/>
      <c r="AM24" s="43"/>
      <c r="AN24" s="44"/>
      <c r="AO24" s="43"/>
      <c r="AP24" s="45"/>
      <c r="AQ24" s="45"/>
      <c r="AR24" s="45"/>
    </row>
    <row r="25" spans="1:44" s="24" customFormat="1" ht="15.75" x14ac:dyDescent="0.25">
      <c r="A25" s="52" t="s">
        <v>69</v>
      </c>
      <c r="B25" s="52" t="s">
        <v>70</v>
      </c>
      <c r="C25" s="52" t="s">
        <v>21</v>
      </c>
      <c r="D25" s="53">
        <v>20954216</v>
      </c>
      <c r="E25" s="58">
        <v>0</v>
      </c>
      <c r="F25" s="59">
        <f t="shared" si="0"/>
        <v>0</v>
      </c>
      <c r="G25" s="60">
        <v>5123793</v>
      </c>
      <c r="H25" s="59">
        <f t="shared" si="1"/>
        <v>0.24452325011825782</v>
      </c>
      <c r="I25" s="63">
        <v>0</v>
      </c>
      <c r="J25" s="59">
        <f t="shared" si="2"/>
        <v>0</v>
      </c>
      <c r="K25" s="61">
        <v>0</v>
      </c>
      <c r="L25" s="59">
        <f t="shared" si="3"/>
        <v>0</v>
      </c>
      <c r="M25" s="62">
        <v>1.0299</v>
      </c>
      <c r="N25" s="61">
        <v>15830423</v>
      </c>
      <c r="O25" s="59">
        <f t="shared" si="4"/>
        <v>0.75547674988174218</v>
      </c>
      <c r="P25" s="40"/>
      <c r="Q25" s="41"/>
      <c r="R25" s="42"/>
      <c r="S25" s="46"/>
      <c r="T25" s="42"/>
      <c r="U25" s="43"/>
      <c r="V25" s="47"/>
      <c r="W25" s="43"/>
      <c r="X25" s="44"/>
      <c r="Y25" s="43"/>
      <c r="Z25" s="44"/>
      <c r="AA25" s="43"/>
      <c r="AB25" s="44"/>
      <c r="AC25" s="43"/>
      <c r="AD25" s="44"/>
      <c r="AE25" s="43"/>
      <c r="AF25" s="44"/>
      <c r="AG25" s="43"/>
      <c r="AH25" s="44"/>
      <c r="AI25" s="43"/>
      <c r="AJ25" s="44"/>
      <c r="AK25" s="43"/>
      <c r="AL25" s="44"/>
      <c r="AM25" s="43"/>
      <c r="AN25" s="44"/>
      <c r="AO25" s="43"/>
      <c r="AP25" s="45"/>
      <c r="AQ25" s="45"/>
      <c r="AR25" s="45"/>
    </row>
    <row r="26" spans="1:44" s="24" customFormat="1" ht="15.75" x14ac:dyDescent="0.25">
      <c r="A26" s="52" t="s">
        <v>71</v>
      </c>
      <c r="B26" s="52" t="s">
        <v>72</v>
      </c>
      <c r="C26" s="52" t="s">
        <v>18</v>
      </c>
      <c r="D26" s="53">
        <v>12358503</v>
      </c>
      <c r="E26" s="58">
        <v>731000</v>
      </c>
      <c r="F26" s="59">
        <f t="shared" si="0"/>
        <v>5.9149558809833198E-2</v>
      </c>
      <c r="G26" s="60">
        <v>2876548</v>
      </c>
      <c r="H26" s="59">
        <f t="shared" si="1"/>
        <v>0.23275861162148845</v>
      </c>
      <c r="I26" s="63">
        <v>562000</v>
      </c>
      <c r="J26" s="59">
        <f t="shared" si="2"/>
        <v>4.5474763407833456E-2</v>
      </c>
      <c r="K26" s="61">
        <v>100</v>
      </c>
      <c r="L26" s="59">
        <f t="shared" si="3"/>
        <v>8.0915949124258822E-6</v>
      </c>
      <c r="M26" s="62">
        <v>1.0307999999999999</v>
      </c>
      <c r="N26" s="61">
        <v>8188855</v>
      </c>
      <c r="O26" s="59">
        <f t="shared" si="4"/>
        <v>0.66260897456593248</v>
      </c>
      <c r="P26" s="40"/>
      <c r="Q26" s="41"/>
      <c r="R26" s="42"/>
      <c r="S26" s="46"/>
      <c r="T26" s="42"/>
      <c r="U26" s="43"/>
      <c r="V26" s="42"/>
      <c r="W26" s="43"/>
      <c r="X26" s="44"/>
      <c r="Y26" s="43"/>
      <c r="Z26" s="44"/>
      <c r="AA26" s="43"/>
      <c r="AB26" s="44"/>
      <c r="AC26" s="43"/>
      <c r="AD26" s="44"/>
      <c r="AE26" s="43"/>
      <c r="AF26" s="44"/>
      <c r="AG26" s="43"/>
      <c r="AH26" s="44"/>
      <c r="AI26" s="43"/>
      <c r="AJ26" s="44"/>
      <c r="AK26" s="43"/>
      <c r="AL26" s="44"/>
      <c r="AM26" s="43"/>
      <c r="AN26" s="44"/>
      <c r="AO26" s="43"/>
      <c r="AP26" s="45"/>
      <c r="AQ26" s="45"/>
      <c r="AR26" s="45"/>
    </row>
    <row r="27" spans="1:44" s="24" customFormat="1" ht="15.75" x14ac:dyDescent="0.25">
      <c r="A27" s="52" t="s">
        <v>73</v>
      </c>
      <c r="B27" s="52" t="s">
        <v>74</v>
      </c>
      <c r="C27" s="52" t="s">
        <v>18</v>
      </c>
      <c r="D27" s="53">
        <v>31393652</v>
      </c>
      <c r="E27" s="58">
        <v>2967700</v>
      </c>
      <c r="F27" s="59">
        <f t="shared" si="0"/>
        <v>9.4531849942147542E-2</v>
      </c>
      <c r="G27" s="60">
        <v>5834999</v>
      </c>
      <c r="H27" s="59">
        <f t="shared" si="1"/>
        <v>0.1858655692558483</v>
      </c>
      <c r="I27" s="63">
        <v>0</v>
      </c>
      <c r="J27" s="59">
        <f t="shared" si="2"/>
        <v>0</v>
      </c>
      <c r="K27" s="61">
        <v>600100</v>
      </c>
      <c r="L27" s="59">
        <f t="shared" si="3"/>
        <v>1.9115329430293742E-2</v>
      </c>
      <c r="M27" s="62">
        <v>1.0968100000000001</v>
      </c>
      <c r="N27" s="61">
        <v>21990853</v>
      </c>
      <c r="O27" s="59">
        <f t="shared" si="4"/>
        <v>0.70048725137171042</v>
      </c>
      <c r="P27" s="40"/>
      <c r="Q27" s="41"/>
      <c r="R27" s="42"/>
      <c r="S27" s="46"/>
      <c r="T27" s="47"/>
      <c r="U27" s="43"/>
      <c r="V27" s="47"/>
      <c r="W27" s="43"/>
      <c r="X27" s="44"/>
      <c r="Y27" s="43"/>
      <c r="Z27" s="44"/>
      <c r="AA27" s="43"/>
      <c r="AB27" s="44"/>
      <c r="AC27" s="43"/>
      <c r="AD27" s="44"/>
      <c r="AE27" s="43"/>
      <c r="AF27" s="44"/>
      <c r="AG27" s="43"/>
      <c r="AH27" s="44"/>
      <c r="AI27" s="43"/>
      <c r="AJ27" s="44"/>
      <c r="AK27" s="43"/>
      <c r="AL27" s="44"/>
      <c r="AM27" s="43"/>
      <c r="AN27" s="44"/>
      <c r="AO27" s="43"/>
      <c r="AP27" s="45"/>
      <c r="AQ27" s="45"/>
      <c r="AR27" s="45"/>
    </row>
    <row r="28" spans="1:44" s="24" customFormat="1" ht="15.75" x14ac:dyDescent="0.25">
      <c r="A28" s="52" t="s">
        <v>75</v>
      </c>
      <c r="B28" s="52" t="s">
        <v>76</v>
      </c>
      <c r="C28" s="52" t="s">
        <v>21</v>
      </c>
      <c r="D28" s="53">
        <v>8857631</v>
      </c>
      <c r="E28" s="58">
        <v>0</v>
      </c>
      <c r="F28" s="59">
        <f t="shared" si="0"/>
        <v>0</v>
      </c>
      <c r="G28" s="60">
        <v>1200000</v>
      </c>
      <c r="H28" s="59">
        <f t="shared" si="1"/>
        <v>0.13547640446977302</v>
      </c>
      <c r="I28" s="63">
        <v>1800000</v>
      </c>
      <c r="J28" s="59">
        <f t="shared" si="2"/>
        <v>0.20321460670465952</v>
      </c>
      <c r="K28" s="61">
        <v>0</v>
      </c>
      <c r="L28" s="59">
        <f t="shared" si="3"/>
        <v>0</v>
      </c>
      <c r="M28" s="62">
        <v>1.0299</v>
      </c>
      <c r="N28" s="61">
        <v>5857631</v>
      </c>
      <c r="O28" s="59">
        <f t="shared" si="4"/>
        <v>0.66130898882556743</v>
      </c>
      <c r="P28" s="40"/>
      <c r="Q28" s="41"/>
      <c r="R28" s="42"/>
      <c r="S28" s="46"/>
      <c r="T28" s="42"/>
      <c r="U28" s="43"/>
      <c r="V28" s="42"/>
      <c r="W28" s="43"/>
      <c r="X28" s="42"/>
      <c r="Y28" s="43"/>
      <c r="Z28" s="44"/>
      <c r="AA28" s="43"/>
      <c r="AB28" s="44"/>
      <c r="AC28" s="43"/>
      <c r="AD28" s="44"/>
      <c r="AE28" s="43"/>
      <c r="AF28" s="44"/>
      <c r="AG28" s="43"/>
      <c r="AH28" s="44"/>
      <c r="AI28" s="43"/>
      <c r="AJ28" s="44"/>
      <c r="AK28" s="43"/>
      <c r="AL28" s="44"/>
      <c r="AM28" s="43"/>
      <c r="AN28" s="44"/>
      <c r="AO28" s="43"/>
      <c r="AP28" s="45"/>
      <c r="AQ28" s="45"/>
      <c r="AR28" s="45"/>
    </row>
    <row r="29" spans="1:44" s="24" customFormat="1" ht="15.75" x14ac:dyDescent="0.25">
      <c r="A29" s="52" t="s">
        <v>77</v>
      </c>
      <c r="B29" s="52" t="s">
        <v>78</v>
      </c>
      <c r="C29" s="52" t="s">
        <v>18</v>
      </c>
      <c r="D29" s="53">
        <v>26096798</v>
      </c>
      <c r="E29" s="58">
        <v>3950000</v>
      </c>
      <c r="F29" s="59">
        <f t="shared" si="0"/>
        <v>0.15135956526160796</v>
      </c>
      <c r="G29" s="60">
        <v>2000000</v>
      </c>
      <c r="H29" s="59">
        <f t="shared" si="1"/>
        <v>7.6637754562839472E-2</v>
      </c>
      <c r="I29" s="63">
        <v>0</v>
      </c>
      <c r="J29" s="59">
        <f t="shared" si="2"/>
        <v>0</v>
      </c>
      <c r="K29" s="61">
        <v>800000</v>
      </c>
      <c r="L29" s="59">
        <f t="shared" si="3"/>
        <v>3.065510182513579E-2</v>
      </c>
      <c r="M29" s="62">
        <v>0.93991000000000002</v>
      </c>
      <c r="N29" s="61">
        <v>19346798</v>
      </c>
      <c r="O29" s="59">
        <f t="shared" si="4"/>
        <v>0.74134757835041676</v>
      </c>
      <c r="P29" s="40"/>
      <c r="Q29" s="41"/>
      <c r="R29" s="42"/>
      <c r="S29" s="43"/>
      <c r="T29" s="42"/>
      <c r="U29" s="43"/>
      <c r="V29" s="47"/>
      <c r="W29" s="43"/>
      <c r="X29" s="44"/>
      <c r="Y29" s="43"/>
      <c r="Z29" s="44"/>
      <c r="AA29" s="43"/>
      <c r="AB29" s="44"/>
      <c r="AC29" s="43"/>
      <c r="AD29" s="44"/>
      <c r="AE29" s="43"/>
      <c r="AF29" s="44"/>
      <c r="AG29" s="43"/>
      <c r="AH29" s="44"/>
      <c r="AI29" s="43"/>
      <c r="AJ29" s="44"/>
      <c r="AK29" s="43"/>
      <c r="AL29" s="44"/>
      <c r="AM29" s="43"/>
      <c r="AN29" s="44"/>
      <c r="AO29" s="43"/>
      <c r="AP29" s="45"/>
      <c r="AQ29" s="45"/>
      <c r="AR29" s="45"/>
    </row>
    <row r="30" spans="1:44" s="24" customFormat="1" ht="15.75" x14ac:dyDescent="0.25">
      <c r="A30" s="52" t="s">
        <v>79</v>
      </c>
      <c r="B30" s="52" t="s">
        <v>80</v>
      </c>
      <c r="C30" s="52" t="s">
        <v>18</v>
      </c>
      <c r="D30" s="53">
        <v>8779114</v>
      </c>
      <c r="E30" s="58">
        <v>530000</v>
      </c>
      <c r="F30" s="59">
        <f t="shared" si="0"/>
        <v>6.0370556755499474E-2</v>
      </c>
      <c r="G30" s="60">
        <v>434000</v>
      </c>
      <c r="H30" s="59">
        <f t="shared" si="1"/>
        <v>4.9435512512993905E-2</v>
      </c>
      <c r="I30" s="63">
        <v>695000</v>
      </c>
      <c r="J30" s="59">
        <f t="shared" si="2"/>
        <v>7.9165164047305919E-2</v>
      </c>
      <c r="K30" s="61">
        <v>0</v>
      </c>
      <c r="L30" s="59">
        <f t="shared" si="3"/>
        <v>0</v>
      </c>
      <c r="M30" s="62">
        <v>0.97989999999999999</v>
      </c>
      <c r="N30" s="61">
        <v>7120114</v>
      </c>
      <c r="O30" s="59">
        <f t="shared" si="4"/>
        <v>0.81102876668420065</v>
      </c>
      <c r="P30" s="40"/>
      <c r="Q30" s="41"/>
      <c r="R30" s="42"/>
      <c r="S30" s="46"/>
      <c r="T30" s="47"/>
      <c r="U30" s="43"/>
      <c r="V30" s="42"/>
      <c r="W30" s="43"/>
      <c r="X30" s="44"/>
      <c r="Y30" s="43"/>
      <c r="Z30" s="44"/>
      <c r="AA30" s="43"/>
      <c r="AB30" s="44"/>
      <c r="AC30" s="43"/>
      <c r="AD30" s="44"/>
      <c r="AE30" s="43"/>
      <c r="AF30" s="44"/>
      <c r="AG30" s="43"/>
      <c r="AH30" s="44"/>
      <c r="AI30" s="43"/>
      <c r="AJ30" s="44"/>
      <c r="AK30" s="43"/>
      <c r="AL30" s="44"/>
      <c r="AM30" s="43"/>
      <c r="AN30" s="44"/>
      <c r="AO30" s="43"/>
      <c r="AP30" s="45"/>
      <c r="AQ30" s="45"/>
      <c r="AR30" s="45"/>
    </row>
    <row r="31" spans="1:44" s="24" customFormat="1" ht="15.75" x14ac:dyDescent="0.25">
      <c r="A31" s="52" t="s">
        <v>81</v>
      </c>
      <c r="B31" s="52" t="s">
        <v>82</v>
      </c>
      <c r="C31" s="52" t="s">
        <v>18</v>
      </c>
      <c r="D31" s="53">
        <v>8665932</v>
      </c>
      <c r="E31" s="58">
        <v>700000</v>
      </c>
      <c r="F31" s="59">
        <f t="shared" si="0"/>
        <v>8.077607809523546E-2</v>
      </c>
      <c r="G31" s="60">
        <v>2678229</v>
      </c>
      <c r="H31" s="59">
        <f t="shared" si="1"/>
        <v>0.30905262122989197</v>
      </c>
      <c r="I31" s="63">
        <v>0</v>
      </c>
      <c r="J31" s="59">
        <f t="shared" si="2"/>
        <v>0</v>
      </c>
      <c r="K31" s="61">
        <v>0</v>
      </c>
      <c r="L31" s="59">
        <f t="shared" si="3"/>
        <v>0</v>
      </c>
      <c r="M31" s="62">
        <v>0.99990000000000001</v>
      </c>
      <c r="N31" s="61">
        <v>5287703</v>
      </c>
      <c r="O31" s="59">
        <f t="shared" si="4"/>
        <v>0.61017130067487257</v>
      </c>
      <c r="P31" s="40"/>
      <c r="Q31" s="41"/>
      <c r="R31" s="42"/>
      <c r="S31" s="46"/>
      <c r="T31" s="42"/>
      <c r="U31" s="43"/>
      <c r="V31" s="47"/>
      <c r="W31" s="43"/>
      <c r="X31" s="44"/>
      <c r="Y31" s="43"/>
      <c r="Z31" s="44"/>
      <c r="AA31" s="43"/>
      <c r="AB31" s="44"/>
      <c r="AC31" s="43"/>
      <c r="AD31" s="44"/>
      <c r="AE31" s="43"/>
      <c r="AF31" s="44"/>
      <c r="AG31" s="43"/>
      <c r="AH31" s="44"/>
      <c r="AI31" s="43"/>
      <c r="AJ31" s="44"/>
      <c r="AK31" s="43"/>
      <c r="AL31" s="44"/>
      <c r="AM31" s="43"/>
      <c r="AN31" s="44"/>
      <c r="AO31" s="43"/>
      <c r="AP31" s="45"/>
      <c r="AQ31" s="45"/>
      <c r="AR31" s="45"/>
    </row>
    <row r="32" spans="1:44" s="24" customFormat="1" ht="15.75" x14ac:dyDescent="0.25">
      <c r="A32" s="52" t="s">
        <v>83</v>
      </c>
      <c r="B32" s="52" t="s">
        <v>84</v>
      </c>
      <c r="C32" s="52" t="s">
        <v>18</v>
      </c>
      <c r="D32" s="53">
        <v>13976626</v>
      </c>
      <c r="E32" s="58">
        <v>0</v>
      </c>
      <c r="F32" s="59">
        <f t="shared" si="0"/>
        <v>0</v>
      </c>
      <c r="G32" s="60">
        <v>6705000</v>
      </c>
      <c r="H32" s="59">
        <f t="shared" si="1"/>
        <v>0.47972951411878662</v>
      </c>
      <c r="I32" s="63">
        <v>0</v>
      </c>
      <c r="J32" s="59">
        <f t="shared" si="2"/>
        <v>0</v>
      </c>
      <c r="K32" s="61">
        <v>100</v>
      </c>
      <c r="L32" s="59">
        <f t="shared" si="3"/>
        <v>7.1548025968499122E-6</v>
      </c>
      <c r="M32" s="62">
        <v>0.98723000000000005</v>
      </c>
      <c r="N32" s="61">
        <v>7271526</v>
      </c>
      <c r="O32" s="59">
        <f t="shared" si="4"/>
        <v>0.52026333107861655</v>
      </c>
      <c r="P32" s="40"/>
      <c r="Q32" s="41"/>
      <c r="R32" s="42"/>
      <c r="S32" s="46"/>
      <c r="T32" s="47"/>
      <c r="U32" s="43"/>
      <c r="V32" s="47"/>
      <c r="W32" s="43"/>
      <c r="X32" s="44"/>
      <c r="Y32" s="43"/>
      <c r="Z32" s="44"/>
      <c r="AA32" s="43"/>
      <c r="AB32" s="44"/>
      <c r="AC32" s="43"/>
      <c r="AD32" s="44"/>
      <c r="AE32" s="43"/>
      <c r="AF32" s="44"/>
      <c r="AG32" s="43"/>
      <c r="AH32" s="44"/>
      <c r="AI32" s="43"/>
      <c r="AJ32" s="44"/>
      <c r="AK32" s="43"/>
      <c r="AL32" s="44"/>
      <c r="AM32" s="43"/>
      <c r="AN32" s="44"/>
      <c r="AO32" s="43"/>
      <c r="AP32" s="45"/>
      <c r="AQ32" s="45"/>
      <c r="AR32" s="45"/>
    </row>
    <row r="33" spans="1:44" s="24" customFormat="1" ht="15.75" x14ac:dyDescent="0.25">
      <c r="A33" s="52" t="s">
        <v>85</v>
      </c>
      <c r="B33" s="52" t="s">
        <v>86</v>
      </c>
      <c r="C33" s="52" t="s">
        <v>18</v>
      </c>
      <c r="D33" s="53">
        <v>38129106</v>
      </c>
      <c r="E33" s="58">
        <v>5543000</v>
      </c>
      <c r="F33" s="59">
        <f t="shared" si="0"/>
        <v>0.14537450733830476</v>
      </c>
      <c r="G33" s="60">
        <v>13783108</v>
      </c>
      <c r="H33" s="59">
        <f t="shared" si="1"/>
        <v>0.36148521289746471</v>
      </c>
      <c r="I33" s="63">
        <v>0</v>
      </c>
      <c r="J33" s="59">
        <f t="shared" si="2"/>
        <v>0</v>
      </c>
      <c r="K33" s="61">
        <v>100</v>
      </c>
      <c r="L33" s="59">
        <f t="shared" si="3"/>
        <v>2.6226683625889366E-6</v>
      </c>
      <c r="M33" s="62">
        <v>1.1136900000000001</v>
      </c>
      <c r="N33" s="61">
        <v>18802898</v>
      </c>
      <c r="O33" s="59">
        <f t="shared" si="4"/>
        <v>0.49313765709586793</v>
      </c>
      <c r="P33" s="40"/>
      <c r="Q33" s="41"/>
      <c r="R33" s="42"/>
      <c r="S33" s="46"/>
      <c r="T33" s="42"/>
      <c r="U33" s="46"/>
      <c r="V33" s="42"/>
      <c r="W33" s="43"/>
      <c r="X33" s="47"/>
      <c r="Y33" s="43"/>
      <c r="Z33" s="44"/>
      <c r="AA33" s="43"/>
      <c r="AB33" s="44"/>
      <c r="AC33" s="43"/>
      <c r="AD33" s="44"/>
      <c r="AE33" s="43"/>
      <c r="AF33" s="44"/>
      <c r="AG33" s="43"/>
      <c r="AH33" s="44"/>
      <c r="AI33" s="43"/>
      <c r="AJ33" s="44"/>
      <c r="AK33" s="43"/>
      <c r="AL33" s="44"/>
      <c r="AM33" s="43"/>
      <c r="AN33" s="44"/>
      <c r="AO33" s="43"/>
      <c r="AP33" s="45"/>
      <c r="AQ33" s="45"/>
      <c r="AR33" s="45"/>
    </row>
    <row r="34" spans="1:44" s="24" customFormat="1" ht="15.75" x14ac:dyDescent="0.25">
      <c r="A34" s="52" t="s">
        <v>87</v>
      </c>
      <c r="B34" s="52" t="s">
        <v>88</v>
      </c>
      <c r="C34" s="52" t="s">
        <v>18</v>
      </c>
      <c r="D34" s="53">
        <v>28192404</v>
      </c>
      <c r="E34" s="58">
        <v>1156600</v>
      </c>
      <c r="F34" s="59">
        <f t="shared" si="0"/>
        <v>4.1025235024299452E-2</v>
      </c>
      <c r="G34" s="60">
        <v>5642640</v>
      </c>
      <c r="H34" s="59">
        <f t="shared" si="1"/>
        <v>0.20014752910039171</v>
      </c>
      <c r="I34" s="65">
        <v>1259400</v>
      </c>
      <c r="J34" s="59">
        <f t="shared" si="2"/>
        <v>4.4671607288261049E-2</v>
      </c>
      <c r="K34" s="61">
        <v>2018</v>
      </c>
      <c r="L34" s="59">
        <f t="shared" si="3"/>
        <v>7.1579564481269494E-5</v>
      </c>
      <c r="M34" s="62">
        <v>1.1343700000000001</v>
      </c>
      <c r="N34" s="61">
        <v>20131746</v>
      </c>
      <c r="O34" s="59">
        <f t="shared" si="4"/>
        <v>0.7140840490225665</v>
      </c>
      <c r="P34" s="40"/>
      <c r="Q34" s="41"/>
      <c r="R34" s="42"/>
      <c r="S34" s="46"/>
      <c r="T34" s="47"/>
      <c r="U34" s="43"/>
      <c r="V34" s="47"/>
      <c r="W34" s="43"/>
      <c r="X34" s="44"/>
      <c r="Y34" s="43"/>
      <c r="Z34" s="44"/>
      <c r="AA34" s="43"/>
      <c r="AB34" s="44"/>
      <c r="AC34" s="43"/>
      <c r="AD34" s="44"/>
      <c r="AE34" s="43"/>
      <c r="AF34" s="44"/>
      <c r="AG34" s="43"/>
      <c r="AH34" s="44"/>
      <c r="AI34" s="43"/>
      <c r="AJ34" s="44"/>
      <c r="AK34" s="43"/>
      <c r="AL34" s="44"/>
      <c r="AM34" s="43"/>
      <c r="AN34" s="44"/>
      <c r="AO34" s="43"/>
      <c r="AP34" s="45"/>
      <c r="AQ34" s="45"/>
      <c r="AR34" s="45"/>
    </row>
    <row r="35" spans="1:44" s="24" customFormat="1" ht="15.75" x14ac:dyDescent="0.25">
      <c r="A35" s="52" t="s">
        <v>89</v>
      </c>
      <c r="B35" s="52" t="s">
        <v>90</v>
      </c>
      <c r="C35" s="52" t="s">
        <v>18</v>
      </c>
      <c r="D35" s="53">
        <v>29564194</v>
      </c>
      <c r="E35" s="58">
        <v>4352067</v>
      </c>
      <c r="F35" s="59">
        <f t="shared" si="0"/>
        <v>0.1472073617160001</v>
      </c>
      <c r="G35" s="60">
        <v>13870575</v>
      </c>
      <c r="H35" s="59">
        <f t="shared" si="1"/>
        <v>0.4691680415843571</v>
      </c>
      <c r="I35" s="65">
        <v>0</v>
      </c>
      <c r="J35" s="59">
        <f t="shared" si="2"/>
        <v>0</v>
      </c>
      <c r="K35" s="61">
        <v>261500</v>
      </c>
      <c r="L35" s="59">
        <f t="shared" si="3"/>
        <v>8.8451591137576752E-3</v>
      </c>
      <c r="M35" s="62">
        <v>1.1100000000000001</v>
      </c>
      <c r="N35" s="61">
        <v>11080052</v>
      </c>
      <c r="O35" s="59">
        <f t="shared" si="4"/>
        <v>0.37477943758588517</v>
      </c>
      <c r="P35" s="40"/>
      <c r="Q35" s="41"/>
      <c r="R35" s="42"/>
      <c r="S35" s="46"/>
      <c r="T35" s="47"/>
      <c r="U35" s="43"/>
      <c r="V35" s="47"/>
      <c r="W35" s="43"/>
      <c r="X35" s="44"/>
      <c r="Y35" s="43"/>
      <c r="Z35" s="44"/>
      <c r="AA35" s="43"/>
      <c r="AB35" s="44"/>
      <c r="AC35" s="43"/>
      <c r="AD35" s="44"/>
      <c r="AE35" s="43"/>
      <c r="AF35" s="44"/>
      <c r="AG35" s="43"/>
      <c r="AH35" s="44"/>
      <c r="AI35" s="43"/>
      <c r="AJ35" s="44"/>
      <c r="AK35" s="43"/>
      <c r="AL35" s="44"/>
      <c r="AM35" s="43"/>
      <c r="AN35" s="44"/>
      <c r="AO35" s="43"/>
      <c r="AP35" s="45"/>
      <c r="AQ35" s="45"/>
      <c r="AR35" s="45"/>
    </row>
    <row r="36" spans="1:44" s="24" customFormat="1" ht="15.75" x14ac:dyDescent="0.25">
      <c r="A36" s="52" t="s">
        <v>91</v>
      </c>
      <c r="B36" s="52" t="s">
        <v>92</v>
      </c>
      <c r="C36" s="52" t="s">
        <v>18</v>
      </c>
      <c r="D36" s="53">
        <v>16646836</v>
      </c>
      <c r="E36" s="58">
        <v>720000</v>
      </c>
      <c r="F36" s="59">
        <f t="shared" si="0"/>
        <v>4.3251462319926742E-2</v>
      </c>
      <c r="G36" s="60">
        <v>5650000</v>
      </c>
      <c r="H36" s="59">
        <f t="shared" si="1"/>
        <v>0.33940383626053622</v>
      </c>
      <c r="I36" s="65">
        <v>0</v>
      </c>
      <c r="J36" s="59">
        <f t="shared" si="2"/>
        <v>0</v>
      </c>
      <c r="K36" s="61">
        <v>0</v>
      </c>
      <c r="L36" s="59">
        <f t="shared" si="3"/>
        <v>0</v>
      </c>
      <c r="M36" s="62">
        <v>1.0165500000000001</v>
      </c>
      <c r="N36" s="61">
        <v>10276836</v>
      </c>
      <c r="O36" s="59">
        <f t="shared" si="4"/>
        <v>0.61734470141953701</v>
      </c>
      <c r="P36" s="40"/>
      <c r="Q36" s="41"/>
      <c r="R36" s="42"/>
      <c r="S36" s="46"/>
      <c r="T36" s="47"/>
      <c r="U36" s="43"/>
      <c r="V36" s="47"/>
      <c r="W36" s="43"/>
      <c r="X36" s="44"/>
      <c r="Y36" s="43"/>
      <c r="Z36" s="44"/>
      <c r="AA36" s="43"/>
      <c r="AB36" s="44"/>
      <c r="AC36" s="43"/>
      <c r="AD36" s="44"/>
      <c r="AE36" s="43"/>
      <c r="AF36" s="44"/>
      <c r="AG36" s="43"/>
      <c r="AH36" s="44"/>
      <c r="AI36" s="43"/>
      <c r="AJ36" s="44"/>
      <c r="AK36" s="43"/>
      <c r="AL36" s="44"/>
      <c r="AM36" s="43"/>
      <c r="AN36" s="44"/>
      <c r="AO36" s="43"/>
      <c r="AP36" s="45"/>
      <c r="AQ36" s="45"/>
      <c r="AR36" s="45"/>
    </row>
    <row r="37" spans="1:44" s="24" customFormat="1" ht="15.75" x14ac:dyDescent="0.25">
      <c r="A37" s="52" t="s">
        <v>93</v>
      </c>
      <c r="B37" s="52" t="s">
        <v>94</v>
      </c>
      <c r="C37" s="52" t="s">
        <v>18</v>
      </c>
      <c r="D37" s="53">
        <v>24275875</v>
      </c>
      <c r="E37" s="58">
        <v>3413860</v>
      </c>
      <c r="F37" s="59">
        <f t="shared" si="0"/>
        <v>0.14062768077360754</v>
      </c>
      <c r="G37" s="60">
        <v>6699999</v>
      </c>
      <c r="H37" s="59">
        <f t="shared" si="1"/>
        <v>0.27599412997471767</v>
      </c>
      <c r="I37" s="65">
        <v>0</v>
      </c>
      <c r="J37" s="59">
        <f t="shared" si="2"/>
        <v>0</v>
      </c>
      <c r="K37" s="61">
        <v>3973986</v>
      </c>
      <c r="L37" s="59">
        <f t="shared" si="3"/>
        <v>0.16370104064220137</v>
      </c>
      <c r="M37" s="62">
        <v>1</v>
      </c>
      <c r="N37" s="61">
        <v>10188030</v>
      </c>
      <c r="O37" s="59">
        <f t="shared" si="4"/>
        <v>0.41967714860947342</v>
      </c>
      <c r="P37" s="40"/>
      <c r="Q37" s="41"/>
      <c r="R37" s="42"/>
      <c r="S37" s="46"/>
      <c r="T37" s="47"/>
      <c r="U37" s="43"/>
      <c r="V37" s="47"/>
      <c r="W37" s="43"/>
      <c r="X37" s="44"/>
      <c r="Y37" s="43"/>
      <c r="Z37" s="44"/>
      <c r="AA37" s="43"/>
      <c r="AB37" s="44"/>
      <c r="AC37" s="43"/>
      <c r="AD37" s="44"/>
      <c r="AE37" s="43"/>
      <c r="AF37" s="44"/>
      <c r="AG37" s="43"/>
      <c r="AH37" s="44"/>
      <c r="AI37" s="43"/>
      <c r="AJ37" s="44"/>
      <c r="AK37" s="43"/>
      <c r="AL37" s="45"/>
      <c r="AM37" s="48"/>
      <c r="AN37" s="44"/>
      <c r="AO37" s="43"/>
      <c r="AP37" s="45"/>
      <c r="AQ37" s="45"/>
      <c r="AR37" s="45"/>
    </row>
    <row r="38" spans="1:44" s="24" customFormat="1" ht="15.75" x14ac:dyDescent="0.25">
      <c r="A38" s="52" t="s">
        <v>95</v>
      </c>
      <c r="B38" s="52" t="s">
        <v>96</v>
      </c>
      <c r="C38" s="52" t="s">
        <v>18</v>
      </c>
      <c r="D38" s="53">
        <v>13560569</v>
      </c>
      <c r="E38" s="58">
        <v>0</v>
      </c>
      <c r="F38" s="59">
        <f t="shared" si="0"/>
        <v>0</v>
      </c>
      <c r="G38" s="60">
        <v>1430000</v>
      </c>
      <c r="H38" s="59">
        <f t="shared" si="1"/>
        <v>0.10545280216486491</v>
      </c>
      <c r="I38" s="65">
        <v>0</v>
      </c>
      <c r="J38" s="59">
        <f t="shared" si="2"/>
        <v>0</v>
      </c>
      <c r="K38" s="61">
        <v>187555</v>
      </c>
      <c r="L38" s="59">
        <f t="shared" si="3"/>
        <v>1.3830909307714153E-2</v>
      </c>
      <c r="M38" s="62">
        <v>0.94991000000000003</v>
      </c>
      <c r="N38" s="61">
        <v>11943014</v>
      </c>
      <c r="O38" s="59">
        <f t="shared" si="4"/>
        <v>0.8807162885274209</v>
      </c>
      <c r="P38" s="40"/>
      <c r="Q38" s="41"/>
      <c r="R38" s="42"/>
      <c r="S38" s="46"/>
      <c r="T38" s="42"/>
      <c r="U38" s="43"/>
      <c r="V38" s="47"/>
      <c r="W38" s="43"/>
      <c r="X38" s="44"/>
      <c r="Y38" s="43"/>
      <c r="Z38" s="44"/>
      <c r="AA38" s="43"/>
      <c r="AB38" s="44"/>
      <c r="AC38" s="43"/>
      <c r="AD38" s="44"/>
      <c r="AE38" s="43"/>
      <c r="AF38" s="44"/>
      <c r="AG38" s="43"/>
      <c r="AH38" s="44"/>
      <c r="AI38" s="43"/>
      <c r="AJ38" s="44"/>
      <c r="AK38" s="43"/>
      <c r="AL38" s="44"/>
      <c r="AM38" s="43"/>
      <c r="AN38" s="44"/>
      <c r="AO38" s="43"/>
      <c r="AP38" s="45"/>
      <c r="AQ38" s="45"/>
      <c r="AR38" s="45"/>
    </row>
    <row r="39" spans="1:44" s="24" customFormat="1" ht="15.75" x14ac:dyDescent="0.25">
      <c r="A39" s="52" t="s">
        <v>97</v>
      </c>
      <c r="B39" s="52" t="s">
        <v>98</v>
      </c>
      <c r="C39" s="52" t="s">
        <v>18</v>
      </c>
      <c r="D39" s="53">
        <v>20533188</v>
      </c>
      <c r="E39" s="58">
        <v>0</v>
      </c>
      <c r="F39" s="59">
        <f t="shared" si="0"/>
        <v>0</v>
      </c>
      <c r="G39" s="60">
        <v>7852000</v>
      </c>
      <c r="H39" s="59">
        <f t="shared" si="1"/>
        <v>0.38240530403754158</v>
      </c>
      <c r="I39" s="65">
        <v>0</v>
      </c>
      <c r="J39" s="59">
        <f t="shared" si="2"/>
        <v>0</v>
      </c>
      <c r="K39" s="61">
        <v>100000</v>
      </c>
      <c r="L39" s="59">
        <f t="shared" si="3"/>
        <v>4.870164340773581E-3</v>
      </c>
      <c r="M39" s="62">
        <v>1.1000000000000001</v>
      </c>
      <c r="N39" s="61">
        <v>12581188</v>
      </c>
      <c r="O39" s="59">
        <f t="shared" si="4"/>
        <v>0.61272453162168483</v>
      </c>
      <c r="P39" s="40"/>
      <c r="Q39" s="41"/>
      <c r="R39" s="47"/>
      <c r="S39" s="43"/>
      <c r="T39" s="47"/>
      <c r="U39" s="43"/>
      <c r="V39" s="47"/>
      <c r="W39" s="43"/>
      <c r="X39" s="44"/>
      <c r="Y39" s="43"/>
      <c r="Z39" s="44"/>
      <c r="AA39" s="43"/>
      <c r="AB39" s="44"/>
      <c r="AC39" s="43"/>
      <c r="AD39" s="44"/>
      <c r="AE39" s="43"/>
      <c r="AF39" s="44"/>
      <c r="AG39" s="43"/>
      <c r="AH39" s="44"/>
      <c r="AI39" s="43"/>
      <c r="AJ39" s="44"/>
      <c r="AK39" s="43"/>
      <c r="AL39" s="44"/>
      <c r="AM39" s="43"/>
      <c r="AN39" s="45"/>
      <c r="AO39" s="45"/>
      <c r="AP39" s="45"/>
      <c r="AQ39" s="45"/>
      <c r="AR39" s="45"/>
    </row>
    <row r="40" spans="1:44" s="24" customFormat="1" ht="15.75" x14ac:dyDescent="0.25">
      <c r="A40" s="52" t="s">
        <v>99</v>
      </c>
      <c r="B40" s="52" t="s">
        <v>100</v>
      </c>
      <c r="C40" s="52" t="s">
        <v>18</v>
      </c>
      <c r="D40" s="53">
        <v>25854883</v>
      </c>
      <c r="E40" s="58">
        <v>964000</v>
      </c>
      <c r="F40" s="59">
        <f t="shared" si="0"/>
        <v>3.7285026584726759E-2</v>
      </c>
      <c r="G40" s="60">
        <v>8312000</v>
      </c>
      <c r="H40" s="59">
        <f t="shared" si="1"/>
        <v>0.32148666075959426</v>
      </c>
      <c r="I40" s="65">
        <v>1281000</v>
      </c>
      <c r="J40" s="59">
        <f t="shared" si="2"/>
        <v>4.9545766654600601E-2</v>
      </c>
      <c r="K40" s="61">
        <v>0</v>
      </c>
      <c r="L40" s="59">
        <f t="shared" si="3"/>
        <v>0</v>
      </c>
      <c r="M40" s="62">
        <v>1.06989</v>
      </c>
      <c r="N40" s="61">
        <v>15297883</v>
      </c>
      <c r="O40" s="59">
        <f t="shared" si="4"/>
        <v>0.59168254600107839</v>
      </c>
      <c r="P40" s="40"/>
      <c r="Q40" s="41"/>
      <c r="R40" s="47"/>
      <c r="S40" s="46"/>
      <c r="T40" s="47"/>
      <c r="U40" s="43"/>
      <c r="V40" s="47"/>
      <c r="W40" s="43"/>
      <c r="X40" s="44"/>
      <c r="Y40" s="43"/>
      <c r="Z40" s="44"/>
      <c r="AA40" s="43"/>
      <c r="AB40" s="44"/>
      <c r="AC40" s="43"/>
      <c r="AD40" s="44"/>
      <c r="AE40" s="43"/>
      <c r="AF40" s="44"/>
      <c r="AG40" s="43"/>
      <c r="AH40" s="44"/>
      <c r="AI40" s="43"/>
      <c r="AJ40" s="44"/>
      <c r="AK40" s="43"/>
      <c r="AL40" s="44"/>
      <c r="AM40" s="43"/>
      <c r="AN40" s="44"/>
      <c r="AO40" s="43"/>
      <c r="AP40" s="45"/>
      <c r="AQ40" s="45"/>
      <c r="AR40" s="45"/>
    </row>
    <row r="41" spans="1:44" s="24" customFormat="1" ht="15.75" x14ac:dyDescent="0.25">
      <c r="A41" s="52" t="s">
        <v>101</v>
      </c>
      <c r="B41" s="52" t="s">
        <v>102</v>
      </c>
      <c r="C41" s="52" t="s">
        <v>18</v>
      </c>
      <c r="D41" s="53">
        <v>30656774</v>
      </c>
      <c r="E41" s="58">
        <v>0</v>
      </c>
      <c r="F41" s="59">
        <f t="shared" si="0"/>
        <v>0</v>
      </c>
      <c r="G41" s="60">
        <v>10105242</v>
      </c>
      <c r="H41" s="59">
        <f t="shared" si="1"/>
        <v>0.32962509362531101</v>
      </c>
      <c r="I41" s="63">
        <v>400000</v>
      </c>
      <c r="J41" s="59">
        <f t="shared" si="2"/>
        <v>1.3047687274597125E-2</v>
      </c>
      <c r="K41" s="61">
        <v>247955</v>
      </c>
      <c r="L41" s="59">
        <f t="shared" si="3"/>
        <v>8.0880982454318261E-3</v>
      </c>
      <c r="M41" s="62">
        <v>1.05352</v>
      </c>
      <c r="N41" s="61">
        <v>19903577</v>
      </c>
      <c r="O41" s="59">
        <f t="shared" si="4"/>
        <v>0.64923912085466007</v>
      </c>
      <c r="P41" s="40"/>
      <c r="Q41" s="41"/>
      <c r="R41" s="42"/>
      <c r="S41" s="46"/>
      <c r="T41" s="47"/>
      <c r="U41" s="43"/>
      <c r="V41" s="47"/>
      <c r="W41" s="43"/>
      <c r="X41" s="47"/>
      <c r="Y41" s="43"/>
      <c r="Z41" s="44"/>
      <c r="AA41" s="43"/>
      <c r="AB41" s="44"/>
      <c r="AC41" s="43"/>
      <c r="AD41" s="44"/>
      <c r="AE41" s="43"/>
      <c r="AF41" s="44"/>
      <c r="AG41" s="43"/>
      <c r="AH41" s="44"/>
      <c r="AI41" s="43"/>
      <c r="AJ41" s="44"/>
      <c r="AK41" s="43"/>
      <c r="AL41" s="44"/>
      <c r="AM41" s="43"/>
      <c r="AN41" s="44"/>
      <c r="AO41" s="43"/>
      <c r="AP41" s="45"/>
      <c r="AQ41" s="45"/>
      <c r="AR41" s="45"/>
    </row>
    <row r="42" spans="1:44" s="24" customFormat="1" ht="15.75" x14ac:dyDescent="0.25">
      <c r="A42" s="52" t="s">
        <v>103</v>
      </c>
      <c r="B42" s="52" t="s">
        <v>104</v>
      </c>
      <c r="C42" s="52" t="s">
        <v>19</v>
      </c>
      <c r="D42" s="53">
        <v>14567253</v>
      </c>
      <c r="E42" s="58">
        <v>0</v>
      </c>
      <c r="F42" s="59">
        <f t="shared" si="0"/>
        <v>0</v>
      </c>
      <c r="G42" s="60">
        <v>5105067</v>
      </c>
      <c r="H42" s="59">
        <f t="shared" si="1"/>
        <v>0.35044815930635653</v>
      </c>
      <c r="I42" s="65">
        <v>0</v>
      </c>
      <c r="J42" s="59">
        <f t="shared" si="2"/>
        <v>0</v>
      </c>
      <c r="K42" s="61">
        <v>205786</v>
      </c>
      <c r="L42" s="59">
        <f t="shared" si="3"/>
        <v>1.4126616734122761E-2</v>
      </c>
      <c r="M42" s="62">
        <v>1.04745</v>
      </c>
      <c r="N42" s="61">
        <v>9256400</v>
      </c>
      <c r="O42" s="59">
        <f t="shared" si="4"/>
        <v>0.63542522395952072</v>
      </c>
      <c r="P42" s="40"/>
      <c r="Q42" s="41"/>
      <c r="R42" s="42"/>
      <c r="S42" s="46"/>
      <c r="T42" s="42"/>
      <c r="U42" s="43"/>
      <c r="V42" s="47"/>
      <c r="W42" s="43"/>
      <c r="X42" s="44"/>
      <c r="Y42" s="43"/>
      <c r="Z42" s="44"/>
      <c r="AA42" s="43"/>
      <c r="AB42" s="44"/>
      <c r="AC42" s="43"/>
      <c r="AD42" s="44"/>
      <c r="AE42" s="43"/>
      <c r="AF42" s="44"/>
      <c r="AG42" s="43"/>
      <c r="AH42" s="44"/>
      <c r="AI42" s="43"/>
      <c r="AJ42" s="44"/>
      <c r="AK42" s="43"/>
      <c r="AL42" s="44"/>
      <c r="AM42" s="43"/>
      <c r="AN42" s="44"/>
      <c r="AO42" s="43"/>
      <c r="AP42" s="45"/>
      <c r="AQ42" s="45"/>
      <c r="AR42" s="45"/>
    </row>
    <row r="43" spans="1:44" s="24" customFormat="1" ht="15.75" x14ac:dyDescent="0.25">
      <c r="A43" s="52" t="s">
        <v>105</v>
      </c>
      <c r="B43" s="52" t="s">
        <v>106</v>
      </c>
      <c r="C43" s="52" t="s">
        <v>18</v>
      </c>
      <c r="D43" s="53">
        <v>15919558</v>
      </c>
      <c r="E43" s="58">
        <v>0</v>
      </c>
      <c r="F43" s="59">
        <f t="shared" si="0"/>
        <v>0</v>
      </c>
      <c r="G43" s="60">
        <v>5765133</v>
      </c>
      <c r="H43" s="59">
        <f t="shared" si="1"/>
        <v>0.36214152428101332</v>
      </c>
      <c r="I43" s="65">
        <v>1730700</v>
      </c>
      <c r="J43" s="59">
        <f t="shared" si="2"/>
        <v>0.10871532991054149</v>
      </c>
      <c r="K43" s="61">
        <v>62584</v>
      </c>
      <c r="L43" s="59">
        <f t="shared" si="3"/>
        <v>3.9312649258226896E-3</v>
      </c>
      <c r="M43" s="62">
        <v>1.0572900000000001</v>
      </c>
      <c r="N43" s="61">
        <v>8361141</v>
      </c>
      <c r="O43" s="59">
        <f t="shared" si="4"/>
        <v>0.52521188088262249</v>
      </c>
      <c r="P43" s="40"/>
      <c r="Q43" s="41"/>
      <c r="R43" s="42"/>
      <c r="S43" s="46"/>
      <c r="T43" s="42"/>
      <c r="U43" s="43"/>
      <c r="V43" s="47"/>
      <c r="W43" s="43"/>
      <c r="X43" s="44"/>
      <c r="Y43" s="43"/>
      <c r="Z43" s="44"/>
      <c r="AA43" s="43"/>
      <c r="AB43" s="44"/>
      <c r="AC43" s="43"/>
      <c r="AD43" s="44"/>
      <c r="AE43" s="43"/>
      <c r="AF43" s="44"/>
      <c r="AG43" s="43"/>
      <c r="AH43" s="44"/>
      <c r="AI43" s="43"/>
      <c r="AJ43" s="44"/>
      <c r="AK43" s="43"/>
      <c r="AL43" s="44"/>
      <c r="AM43" s="43"/>
      <c r="AN43" s="44"/>
      <c r="AO43" s="43"/>
      <c r="AP43" s="45"/>
      <c r="AQ43" s="45"/>
      <c r="AR43" s="45"/>
    </row>
    <row r="44" spans="1:44" s="24" customFormat="1" ht="15.75" x14ac:dyDescent="0.25">
      <c r="A44" s="52" t="s">
        <v>107</v>
      </c>
      <c r="B44" s="52" t="s">
        <v>108</v>
      </c>
      <c r="C44" s="52" t="s">
        <v>21</v>
      </c>
      <c r="D44" s="53">
        <v>8281292</v>
      </c>
      <c r="E44" s="58">
        <v>836444</v>
      </c>
      <c r="F44" s="59">
        <f t="shared" si="0"/>
        <v>0.10100404622853536</v>
      </c>
      <c r="G44" s="60">
        <v>1391039</v>
      </c>
      <c r="H44" s="59">
        <f t="shared" si="1"/>
        <v>0.16797366884297765</v>
      </c>
      <c r="I44" s="65">
        <v>113556</v>
      </c>
      <c r="J44" s="59">
        <f t="shared" si="2"/>
        <v>1.3712353096594106E-2</v>
      </c>
      <c r="K44" s="61">
        <v>108049</v>
      </c>
      <c r="L44" s="59">
        <f t="shared" si="3"/>
        <v>1.3047360242822013E-2</v>
      </c>
      <c r="M44" s="62">
        <v>1.0399</v>
      </c>
      <c r="N44" s="61">
        <v>5832204</v>
      </c>
      <c r="O44" s="59">
        <f t="shared" si="4"/>
        <v>0.70426257158907091</v>
      </c>
      <c r="P44" s="40"/>
      <c r="Q44" s="41"/>
      <c r="R44" s="42"/>
      <c r="S44" s="46"/>
      <c r="T44" s="42"/>
      <c r="U44" s="43"/>
      <c r="V44" s="42"/>
      <c r="W44" s="43"/>
      <c r="X44" s="44"/>
      <c r="Y44" s="43"/>
      <c r="Z44" s="44"/>
      <c r="AA44" s="43"/>
      <c r="AB44" s="44"/>
      <c r="AC44" s="43"/>
      <c r="AD44" s="44"/>
      <c r="AE44" s="43"/>
      <c r="AF44" s="44"/>
      <c r="AG44" s="43"/>
      <c r="AH44" s="44"/>
      <c r="AI44" s="43"/>
      <c r="AJ44" s="44"/>
      <c r="AK44" s="43"/>
      <c r="AL44" s="44"/>
      <c r="AM44" s="43"/>
      <c r="AN44" s="44"/>
      <c r="AO44" s="43"/>
      <c r="AP44" s="45"/>
      <c r="AQ44" s="45"/>
      <c r="AR44" s="45"/>
    </row>
    <row r="45" spans="1:44" s="24" customFormat="1" ht="15.75" x14ac:dyDescent="0.25">
      <c r="A45" s="52" t="s">
        <v>109</v>
      </c>
      <c r="B45" s="52" t="s">
        <v>110</v>
      </c>
      <c r="C45" s="52" t="s">
        <v>18</v>
      </c>
      <c r="D45" s="53">
        <v>24191453</v>
      </c>
      <c r="E45" s="58">
        <v>600000</v>
      </c>
      <c r="F45" s="59">
        <f t="shared" si="0"/>
        <v>2.480214809751196E-2</v>
      </c>
      <c r="G45" s="60">
        <v>7330000</v>
      </c>
      <c r="H45" s="59">
        <f t="shared" si="1"/>
        <v>0.30299957592460447</v>
      </c>
      <c r="I45" s="65">
        <v>0</v>
      </c>
      <c r="J45" s="59">
        <f t="shared" si="2"/>
        <v>0</v>
      </c>
      <c r="K45" s="61">
        <v>214184</v>
      </c>
      <c r="L45" s="59">
        <f t="shared" si="3"/>
        <v>8.8537054801958361E-3</v>
      </c>
      <c r="M45" s="62">
        <v>0.9</v>
      </c>
      <c r="N45" s="61">
        <v>16047269</v>
      </c>
      <c r="O45" s="59">
        <f t="shared" si="4"/>
        <v>0.6633445704976878</v>
      </c>
      <c r="P45" s="40"/>
      <c r="Q45" s="41"/>
      <c r="R45" s="42"/>
      <c r="S45" s="46"/>
      <c r="T45" s="42"/>
      <c r="U45" s="43"/>
      <c r="V45" s="42"/>
      <c r="W45" s="43"/>
      <c r="X45" s="44"/>
      <c r="Y45" s="43"/>
      <c r="Z45" s="44"/>
      <c r="AA45" s="43"/>
      <c r="AB45" s="44"/>
      <c r="AC45" s="43"/>
      <c r="AD45" s="44"/>
      <c r="AE45" s="43"/>
      <c r="AF45" s="44"/>
      <c r="AG45" s="43"/>
      <c r="AH45" s="44"/>
      <c r="AI45" s="43"/>
      <c r="AJ45" s="44"/>
      <c r="AK45" s="43"/>
      <c r="AL45" s="44"/>
      <c r="AM45" s="43"/>
      <c r="AN45" s="44"/>
      <c r="AO45" s="43"/>
      <c r="AP45" s="45"/>
      <c r="AQ45" s="45"/>
      <c r="AR45" s="45"/>
    </row>
    <row r="46" spans="1:44" s="24" customFormat="1" ht="15.75" x14ac:dyDescent="0.25">
      <c r="A46" s="52" t="s">
        <v>111</v>
      </c>
      <c r="B46" s="52" t="s">
        <v>112</v>
      </c>
      <c r="C46" s="52" t="s">
        <v>18</v>
      </c>
      <c r="D46" s="53">
        <v>21202161</v>
      </c>
      <c r="E46" s="58">
        <v>1096905</v>
      </c>
      <c r="F46" s="59">
        <f t="shared" si="0"/>
        <v>5.1735528279405106E-2</v>
      </c>
      <c r="G46" s="60">
        <v>5285000</v>
      </c>
      <c r="H46" s="59">
        <f t="shared" si="1"/>
        <v>0.24926704405272651</v>
      </c>
      <c r="I46" s="65">
        <v>0</v>
      </c>
      <c r="J46" s="59">
        <f t="shared" si="2"/>
        <v>0</v>
      </c>
      <c r="K46" s="61">
        <v>0</v>
      </c>
      <c r="L46" s="59">
        <f t="shared" si="3"/>
        <v>0</v>
      </c>
      <c r="M46" s="62">
        <v>1.0900000000000001</v>
      </c>
      <c r="N46" s="61">
        <v>14820256</v>
      </c>
      <c r="O46" s="59">
        <f t="shared" si="4"/>
        <v>0.69899742766786843</v>
      </c>
      <c r="P46" s="40"/>
      <c r="Q46" s="41"/>
      <c r="R46" s="42"/>
      <c r="S46" s="46"/>
      <c r="T46" s="42"/>
      <c r="U46" s="43"/>
      <c r="V46" s="42"/>
      <c r="W46" s="43"/>
      <c r="X46" s="44"/>
      <c r="Y46" s="43"/>
      <c r="Z46" s="44"/>
      <c r="AA46" s="43"/>
      <c r="AB46" s="44"/>
      <c r="AC46" s="43"/>
      <c r="AD46" s="44"/>
      <c r="AE46" s="43"/>
      <c r="AF46" s="44"/>
      <c r="AG46" s="43"/>
      <c r="AH46" s="44"/>
      <c r="AI46" s="43"/>
      <c r="AJ46" s="44"/>
      <c r="AK46" s="43"/>
      <c r="AL46" s="44"/>
      <c r="AM46" s="43"/>
      <c r="AN46" s="44"/>
      <c r="AO46" s="43"/>
      <c r="AP46" s="45"/>
      <c r="AQ46" s="45"/>
      <c r="AR46" s="45"/>
    </row>
    <row r="47" spans="1:44" s="24" customFormat="1" ht="15.75" x14ac:dyDescent="0.25">
      <c r="A47" s="52" t="s">
        <v>113</v>
      </c>
      <c r="B47" s="52" t="s">
        <v>114</v>
      </c>
      <c r="C47" s="52" t="s">
        <v>18</v>
      </c>
      <c r="D47" s="53">
        <v>26069964</v>
      </c>
      <c r="E47" s="58">
        <v>0</v>
      </c>
      <c r="F47" s="59">
        <f t="shared" si="0"/>
        <v>0</v>
      </c>
      <c r="G47" s="60">
        <v>5925900</v>
      </c>
      <c r="H47" s="59">
        <f t="shared" si="1"/>
        <v>0.22730756360077828</v>
      </c>
      <c r="I47" s="65">
        <v>1250000</v>
      </c>
      <c r="J47" s="59">
        <f t="shared" si="2"/>
        <v>4.7947898969097159E-2</v>
      </c>
      <c r="K47" s="61">
        <v>0</v>
      </c>
      <c r="L47" s="59">
        <f t="shared" si="3"/>
        <v>0</v>
      </c>
      <c r="M47" s="62">
        <v>1.08</v>
      </c>
      <c r="N47" s="61">
        <v>18894064</v>
      </c>
      <c r="O47" s="59">
        <f t="shared" si="4"/>
        <v>0.72474453743012457</v>
      </c>
      <c r="P47" s="40"/>
      <c r="Q47" s="41"/>
      <c r="R47" s="42"/>
      <c r="S47" s="46"/>
      <c r="T47" s="42"/>
      <c r="U47" s="43"/>
      <c r="V47" s="42"/>
      <c r="W47" s="43"/>
      <c r="X47" s="44"/>
      <c r="Y47" s="43"/>
      <c r="Z47" s="44"/>
      <c r="AA47" s="43"/>
      <c r="AB47" s="44"/>
      <c r="AC47" s="43"/>
      <c r="AD47" s="44"/>
      <c r="AE47" s="43"/>
      <c r="AF47" s="44"/>
      <c r="AG47" s="43"/>
      <c r="AH47" s="44"/>
      <c r="AI47" s="43"/>
      <c r="AJ47" s="44"/>
      <c r="AK47" s="43"/>
      <c r="AL47" s="44"/>
      <c r="AM47" s="43"/>
      <c r="AN47" s="44"/>
      <c r="AO47" s="43"/>
      <c r="AP47" s="45"/>
      <c r="AQ47" s="45"/>
      <c r="AR47" s="45"/>
    </row>
    <row r="48" spans="1:44" s="24" customFormat="1" ht="15.75" x14ac:dyDescent="0.25">
      <c r="A48" s="52" t="s">
        <v>115</v>
      </c>
      <c r="B48" s="52" t="s">
        <v>116</v>
      </c>
      <c r="C48" s="52" t="s">
        <v>18</v>
      </c>
      <c r="D48" s="53">
        <v>20120738</v>
      </c>
      <c r="E48" s="58">
        <v>0</v>
      </c>
      <c r="F48" s="59">
        <f t="shared" si="0"/>
        <v>0</v>
      </c>
      <c r="G48" s="60">
        <v>6171342</v>
      </c>
      <c r="H48" s="59">
        <f t="shared" si="1"/>
        <v>0.30671548926286901</v>
      </c>
      <c r="I48" s="65">
        <v>1335300</v>
      </c>
      <c r="J48" s="59">
        <f t="shared" si="2"/>
        <v>6.6364364965141934E-2</v>
      </c>
      <c r="K48" s="61">
        <v>600100</v>
      </c>
      <c r="L48" s="59">
        <f t="shared" si="3"/>
        <v>2.9824949760789091E-2</v>
      </c>
      <c r="M48" s="62">
        <v>1.0313099999999999</v>
      </c>
      <c r="N48" s="61">
        <v>12013996</v>
      </c>
      <c r="O48" s="59">
        <f t="shared" si="4"/>
        <v>0.59709519601119998</v>
      </c>
      <c r="P48" s="40"/>
      <c r="Q48" s="41"/>
      <c r="R48" s="42"/>
      <c r="S48" s="46"/>
      <c r="T48" s="42"/>
      <c r="U48" s="43"/>
      <c r="V48" s="47"/>
      <c r="W48" s="43"/>
      <c r="X48" s="44"/>
      <c r="Y48" s="43"/>
      <c r="Z48" s="44"/>
      <c r="AA48" s="43"/>
      <c r="AB48" s="44"/>
      <c r="AC48" s="43"/>
      <c r="AD48" s="44"/>
      <c r="AE48" s="43"/>
      <c r="AF48" s="44"/>
      <c r="AG48" s="43"/>
      <c r="AH48" s="44"/>
      <c r="AI48" s="43"/>
      <c r="AJ48" s="44"/>
      <c r="AK48" s="43"/>
      <c r="AL48" s="44"/>
      <c r="AM48" s="43"/>
      <c r="AN48" s="44"/>
      <c r="AO48" s="43"/>
      <c r="AP48" s="45"/>
      <c r="AQ48" s="45"/>
      <c r="AR48" s="45"/>
    </row>
    <row r="49" spans="1:44" s="24" customFormat="1" ht="15.75" x14ac:dyDescent="0.25">
      <c r="A49" s="52" t="s">
        <v>117</v>
      </c>
      <c r="B49" s="52" t="s">
        <v>118</v>
      </c>
      <c r="C49" s="52" t="s">
        <v>18</v>
      </c>
      <c r="D49" s="53">
        <v>15881157</v>
      </c>
      <c r="E49" s="58">
        <v>0</v>
      </c>
      <c r="F49" s="59">
        <f t="shared" si="0"/>
        <v>0</v>
      </c>
      <c r="G49" s="60">
        <v>3177896</v>
      </c>
      <c r="H49" s="59">
        <f t="shared" si="1"/>
        <v>0.20010481604079602</v>
      </c>
      <c r="I49" s="65">
        <v>0</v>
      </c>
      <c r="J49" s="59">
        <f t="shared" si="2"/>
        <v>0</v>
      </c>
      <c r="K49" s="61">
        <v>340704</v>
      </c>
      <c r="L49" s="59">
        <f t="shared" si="3"/>
        <v>2.1453348770495751E-2</v>
      </c>
      <c r="M49" s="62">
        <v>0.98</v>
      </c>
      <c r="N49" s="61">
        <v>12362557</v>
      </c>
      <c r="O49" s="59">
        <f t="shared" si="4"/>
        <v>0.77844183518870824</v>
      </c>
      <c r="P49" s="40"/>
      <c r="Q49" s="41"/>
      <c r="R49" s="42"/>
      <c r="S49" s="46"/>
      <c r="T49" s="47"/>
      <c r="U49" s="43"/>
      <c r="V49" s="47"/>
      <c r="W49" s="43"/>
      <c r="X49" s="44"/>
      <c r="Y49" s="43"/>
      <c r="Z49" s="44"/>
      <c r="AA49" s="43"/>
      <c r="AB49" s="44"/>
      <c r="AC49" s="43"/>
      <c r="AD49" s="44"/>
      <c r="AE49" s="43"/>
      <c r="AF49" s="44"/>
      <c r="AG49" s="43"/>
      <c r="AH49" s="44"/>
      <c r="AI49" s="43"/>
      <c r="AJ49" s="44"/>
      <c r="AK49" s="43"/>
      <c r="AL49" s="44"/>
      <c r="AM49" s="43"/>
      <c r="AN49" s="44"/>
      <c r="AO49" s="43"/>
      <c r="AP49" s="45"/>
      <c r="AQ49" s="45"/>
      <c r="AR49" s="45"/>
    </row>
    <row r="50" spans="1:44" s="24" customFormat="1" ht="15.75" x14ac:dyDescent="0.25">
      <c r="A50" s="52" t="s">
        <v>119</v>
      </c>
      <c r="B50" s="52" t="s">
        <v>120</v>
      </c>
      <c r="C50" s="52" t="s">
        <v>21</v>
      </c>
      <c r="D50" s="53">
        <v>18365019</v>
      </c>
      <c r="E50" s="58">
        <v>1600000</v>
      </c>
      <c r="F50" s="59">
        <f t="shared" si="0"/>
        <v>8.7122153263222868E-2</v>
      </c>
      <c r="G50" s="60">
        <v>1852044</v>
      </c>
      <c r="H50" s="59">
        <f t="shared" si="1"/>
        <v>0.1008462882613952</v>
      </c>
      <c r="I50" s="65">
        <v>0</v>
      </c>
      <c r="J50" s="59">
        <f t="shared" si="2"/>
        <v>0</v>
      </c>
      <c r="K50" s="61">
        <v>434074</v>
      </c>
      <c r="L50" s="59">
        <f t="shared" si="3"/>
        <v>2.3635913472237629E-2</v>
      </c>
      <c r="M50" s="62">
        <v>1.02</v>
      </c>
      <c r="N50" s="61">
        <v>14478901</v>
      </c>
      <c r="O50" s="59">
        <f t="shared" si="4"/>
        <v>0.7883956450031443</v>
      </c>
      <c r="P50" s="40"/>
      <c r="Q50" s="41"/>
      <c r="R50" s="42"/>
      <c r="S50" s="46"/>
      <c r="T50" s="42"/>
      <c r="U50" s="43"/>
      <c r="V50" s="47"/>
      <c r="W50" s="43"/>
      <c r="X50" s="44"/>
      <c r="Y50" s="43"/>
      <c r="Z50" s="44"/>
      <c r="AA50" s="43"/>
      <c r="AB50" s="44"/>
      <c r="AC50" s="43"/>
      <c r="AD50" s="44"/>
      <c r="AE50" s="43"/>
      <c r="AF50" s="44"/>
      <c r="AG50" s="43"/>
      <c r="AH50" s="44"/>
      <c r="AI50" s="43"/>
      <c r="AJ50" s="44"/>
      <c r="AK50" s="43"/>
      <c r="AL50" s="44"/>
      <c r="AM50" s="43"/>
      <c r="AN50" s="44"/>
      <c r="AO50" s="43"/>
      <c r="AP50" s="45"/>
      <c r="AQ50" s="45"/>
      <c r="AR50" s="45"/>
    </row>
    <row r="51" spans="1:44" s="24" customFormat="1" ht="15.75" x14ac:dyDescent="0.25">
      <c r="A51" s="52" t="s">
        <v>121</v>
      </c>
      <c r="B51" s="52" t="s">
        <v>122</v>
      </c>
      <c r="C51" s="52" t="s">
        <v>21</v>
      </c>
      <c r="D51" s="53">
        <v>7641978</v>
      </c>
      <c r="E51" s="58">
        <v>340288</v>
      </c>
      <c r="F51" s="59">
        <f t="shared" si="0"/>
        <v>4.4528785610217669E-2</v>
      </c>
      <c r="G51" s="60">
        <v>1325566</v>
      </c>
      <c r="H51" s="59">
        <f t="shared" si="1"/>
        <v>0.17345849464628138</v>
      </c>
      <c r="I51" s="65">
        <v>0</v>
      </c>
      <c r="J51" s="59">
        <f t="shared" si="2"/>
        <v>0</v>
      </c>
      <c r="K51" s="61">
        <v>0</v>
      </c>
      <c r="L51" s="59">
        <f t="shared" si="3"/>
        <v>0</v>
      </c>
      <c r="M51" s="62">
        <v>0.95</v>
      </c>
      <c r="N51" s="61">
        <v>5976124</v>
      </c>
      <c r="O51" s="59">
        <f t="shared" si="4"/>
        <v>0.78201271974350095</v>
      </c>
      <c r="P51" s="40"/>
      <c r="Q51" s="41"/>
      <c r="R51" s="42"/>
      <c r="S51" s="46"/>
      <c r="T51" s="42"/>
      <c r="U51" s="46"/>
      <c r="V51" s="47"/>
      <c r="W51" s="43"/>
      <c r="X51" s="44"/>
      <c r="Y51" s="43"/>
      <c r="Z51" s="44"/>
      <c r="AA51" s="43"/>
      <c r="AB51" s="44"/>
      <c r="AC51" s="43"/>
      <c r="AD51" s="44"/>
      <c r="AE51" s="43"/>
      <c r="AF51" s="44"/>
      <c r="AG51" s="43"/>
      <c r="AH51" s="44"/>
      <c r="AI51" s="43"/>
      <c r="AJ51" s="44"/>
      <c r="AK51" s="43"/>
      <c r="AL51" s="44"/>
      <c r="AM51" s="43"/>
      <c r="AN51" s="44"/>
      <c r="AO51" s="43"/>
      <c r="AP51" s="45"/>
      <c r="AQ51" s="45"/>
      <c r="AR51" s="45"/>
    </row>
    <row r="52" spans="1:44" s="24" customFormat="1" ht="15.75" x14ac:dyDescent="0.25">
      <c r="A52" s="52" t="s">
        <v>123</v>
      </c>
      <c r="B52" s="52" t="s">
        <v>124</v>
      </c>
      <c r="C52" s="52" t="s">
        <v>21</v>
      </c>
      <c r="D52" s="53">
        <v>6200066</v>
      </c>
      <c r="E52" s="58">
        <v>0</v>
      </c>
      <c r="F52" s="59">
        <f t="shared" si="0"/>
        <v>0</v>
      </c>
      <c r="G52" s="60">
        <v>1250000</v>
      </c>
      <c r="H52" s="59">
        <f t="shared" si="1"/>
        <v>0.20161075704677983</v>
      </c>
      <c r="I52" s="65">
        <v>0</v>
      </c>
      <c r="J52" s="59">
        <f t="shared" si="2"/>
        <v>0</v>
      </c>
      <c r="K52" s="61">
        <v>478432</v>
      </c>
      <c r="L52" s="59">
        <f t="shared" si="3"/>
        <v>7.7165630172323973E-2</v>
      </c>
      <c r="M52" s="62">
        <v>1</v>
      </c>
      <c r="N52" s="61">
        <v>4471634</v>
      </c>
      <c r="O52" s="59">
        <f t="shared" si="4"/>
        <v>0.72122361278089619</v>
      </c>
      <c r="P52" s="40"/>
      <c r="Q52" s="41"/>
      <c r="R52" s="42"/>
      <c r="S52" s="46"/>
      <c r="T52" s="42"/>
      <c r="U52" s="43"/>
      <c r="V52" s="42"/>
      <c r="W52" s="43"/>
      <c r="X52" s="44"/>
      <c r="Y52" s="43"/>
      <c r="Z52" s="44"/>
      <c r="AA52" s="43"/>
      <c r="AB52" s="44"/>
      <c r="AC52" s="43"/>
      <c r="AD52" s="44"/>
      <c r="AE52" s="43"/>
      <c r="AF52" s="44"/>
      <c r="AG52" s="43"/>
      <c r="AH52" s="44"/>
      <c r="AI52" s="43"/>
      <c r="AJ52" s="44"/>
      <c r="AK52" s="43"/>
      <c r="AL52" s="44"/>
      <c r="AM52" s="43"/>
      <c r="AN52" s="44"/>
      <c r="AO52" s="43"/>
      <c r="AP52" s="45"/>
      <c r="AQ52" s="45"/>
      <c r="AR52" s="45"/>
    </row>
    <row r="53" spans="1:44" s="24" customFormat="1" ht="15.75" x14ac:dyDescent="0.25">
      <c r="A53" s="52" t="s">
        <v>125</v>
      </c>
      <c r="B53" s="52" t="s">
        <v>126</v>
      </c>
      <c r="C53" s="52" t="s">
        <v>21</v>
      </c>
      <c r="D53" s="53">
        <v>13545796</v>
      </c>
      <c r="E53" s="58">
        <v>0</v>
      </c>
      <c r="F53" s="59">
        <f t="shared" si="0"/>
        <v>0</v>
      </c>
      <c r="G53" s="60">
        <v>0</v>
      </c>
      <c r="H53" s="59">
        <f t="shared" si="1"/>
        <v>0</v>
      </c>
      <c r="I53" s="65">
        <v>3450000</v>
      </c>
      <c r="J53" s="59">
        <f t="shared" si="2"/>
        <v>0.25469156629850326</v>
      </c>
      <c r="K53" s="61">
        <v>169218</v>
      </c>
      <c r="L53" s="59">
        <f t="shared" si="3"/>
        <v>1.2492289120550761E-2</v>
      </c>
      <c r="M53" s="62">
        <v>1.0299</v>
      </c>
      <c r="N53" s="61">
        <v>9926578</v>
      </c>
      <c r="O53" s="59">
        <f t="shared" si="4"/>
        <v>0.73281614458094602</v>
      </c>
      <c r="P53" s="40"/>
      <c r="Q53" s="41"/>
      <c r="R53" s="42"/>
      <c r="S53" s="46"/>
      <c r="T53" s="42"/>
      <c r="U53" s="43"/>
      <c r="V53" s="42"/>
      <c r="W53" s="43"/>
      <c r="X53" s="42"/>
      <c r="Y53" s="43"/>
      <c r="Z53" s="42"/>
      <c r="AA53" s="43"/>
      <c r="AB53" s="44"/>
      <c r="AC53" s="43"/>
      <c r="AD53" s="44"/>
      <c r="AE53" s="43"/>
      <c r="AF53" s="44"/>
      <c r="AG53" s="43"/>
      <c r="AH53" s="44"/>
      <c r="AI53" s="43"/>
      <c r="AJ53" s="44"/>
      <c r="AK53" s="43"/>
      <c r="AL53" s="44"/>
      <c r="AM53" s="43"/>
      <c r="AN53" s="44"/>
      <c r="AO53" s="43"/>
      <c r="AP53" s="45"/>
      <c r="AQ53" s="45"/>
      <c r="AR53" s="45"/>
    </row>
    <row r="54" spans="1:44" s="24" customFormat="1" ht="15.75" x14ac:dyDescent="0.25">
      <c r="A54" s="52" t="s">
        <v>127</v>
      </c>
      <c r="B54" s="52" t="s">
        <v>128</v>
      </c>
      <c r="C54" s="52" t="s">
        <v>18</v>
      </c>
      <c r="D54" s="53">
        <v>25994936.974447999</v>
      </c>
      <c r="E54" s="58">
        <v>650000</v>
      </c>
      <c r="F54" s="59">
        <f t="shared" si="0"/>
        <v>2.5004869241996026E-2</v>
      </c>
      <c r="G54" s="60">
        <v>8442571</v>
      </c>
      <c r="H54" s="59">
        <f t="shared" si="1"/>
        <v>0.32477751372502711</v>
      </c>
      <c r="I54" s="63">
        <v>0</v>
      </c>
      <c r="J54" s="59">
        <f t="shared" si="2"/>
        <v>0</v>
      </c>
      <c r="K54" s="61">
        <v>600000</v>
      </c>
      <c r="L54" s="59">
        <f t="shared" si="3"/>
        <v>2.3081417761842485E-2</v>
      </c>
      <c r="M54" s="62">
        <v>1.04613</v>
      </c>
      <c r="N54" s="61">
        <v>16302366</v>
      </c>
      <c r="O54" s="59">
        <f t="shared" si="4"/>
        <v>0.627136200254095</v>
      </c>
      <c r="P54" s="40"/>
      <c r="Q54" s="41"/>
      <c r="R54" s="42"/>
      <c r="S54" s="46"/>
      <c r="T54" s="47"/>
      <c r="U54" s="43"/>
      <c r="V54" s="47"/>
      <c r="W54" s="43"/>
      <c r="X54" s="44"/>
      <c r="Y54" s="43"/>
      <c r="Z54" s="44"/>
      <c r="AA54" s="43"/>
      <c r="AB54" s="44"/>
      <c r="AC54" s="43"/>
      <c r="AD54" s="44"/>
      <c r="AE54" s="43"/>
      <c r="AF54" s="44"/>
      <c r="AG54" s="43"/>
      <c r="AH54" s="44"/>
      <c r="AI54" s="43"/>
      <c r="AJ54" s="44"/>
      <c r="AK54" s="43"/>
      <c r="AL54" s="44"/>
      <c r="AM54" s="43"/>
      <c r="AN54" s="44"/>
      <c r="AO54" s="43"/>
      <c r="AP54" s="45"/>
      <c r="AQ54" s="45"/>
      <c r="AR54" s="45"/>
    </row>
    <row r="55" spans="1:44" s="24" customFormat="1" ht="15.75" x14ac:dyDescent="0.25">
      <c r="A55" s="52" t="s">
        <v>129</v>
      </c>
      <c r="B55" s="52" t="s">
        <v>130</v>
      </c>
      <c r="C55" s="52" t="s">
        <v>18</v>
      </c>
      <c r="D55" s="53">
        <v>18549007</v>
      </c>
      <c r="E55" s="58">
        <v>471500</v>
      </c>
      <c r="F55" s="59">
        <f t="shared" si="0"/>
        <v>2.5419150469887686E-2</v>
      </c>
      <c r="G55" s="60">
        <v>7601048</v>
      </c>
      <c r="H55" s="59">
        <f t="shared" si="1"/>
        <v>0.40978193603571339</v>
      </c>
      <c r="I55" s="63">
        <v>1103272</v>
      </c>
      <c r="J55" s="59">
        <f t="shared" si="2"/>
        <v>5.9478763472351918E-2</v>
      </c>
      <c r="K55" s="61">
        <v>367045</v>
      </c>
      <c r="L55" s="59">
        <f t="shared" si="3"/>
        <v>1.9787851716267076E-2</v>
      </c>
      <c r="M55" s="62">
        <v>1.0065900000000001</v>
      </c>
      <c r="N55" s="61">
        <v>9006142</v>
      </c>
      <c r="O55" s="59">
        <f t="shared" si="4"/>
        <v>0.48553229830577993</v>
      </c>
      <c r="P55" s="40"/>
      <c r="Q55" s="41"/>
      <c r="R55" s="42"/>
      <c r="S55" s="46"/>
      <c r="T55" s="42"/>
      <c r="U55" s="43"/>
      <c r="V55" s="47"/>
      <c r="W55" s="43"/>
      <c r="X55" s="44"/>
      <c r="Y55" s="43"/>
      <c r="Z55" s="44"/>
      <c r="AA55" s="43"/>
      <c r="AB55" s="44"/>
      <c r="AC55" s="43"/>
      <c r="AD55" s="44"/>
      <c r="AE55" s="43"/>
      <c r="AF55" s="44"/>
      <c r="AG55" s="43"/>
      <c r="AH55" s="44"/>
      <c r="AI55" s="43"/>
      <c r="AJ55" s="44"/>
      <c r="AK55" s="43"/>
      <c r="AL55" s="44"/>
      <c r="AM55" s="43"/>
      <c r="AN55" s="44"/>
      <c r="AO55" s="43"/>
      <c r="AP55" s="45"/>
      <c r="AQ55" s="45"/>
      <c r="AR55" s="45"/>
    </row>
    <row r="56" spans="1:44" s="24" customFormat="1" ht="15.75" x14ac:dyDescent="0.25">
      <c r="A56" s="52" t="s">
        <v>131</v>
      </c>
      <c r="B56" s="52" t="s">
        <v>132</v>
      </c>
      <c r="C56" s="52" t="s">
        <v>21</v>
      </c>
      <c r="D56" s="53">
        <v>8908242</v>
      </c>
      <c r="E56" s="58">
        <v>0</v>
      </c>
      <c r="F56" s="59">
        <f t="shared" si="0"/>
        <v>0</v>
      </c>
      <c r="G56" s="60">
        <v>3887449</v>
      </c>
      <c r="H56" s="59">
        <f t="shared" si="1"/>
        <v>0.43638789785908377</v>
      </c>
      <c r="I56" s="63">
        <v>0</v>
      </c>
      <c r="J56" s="59">
        <f t="shared" si="2"/>
        <v>0</v>
      </c>
      <c r="K56" s="61">
        <v>81770</v>
      </c>
      <c r="L56" s="59">
        <f t="shared" si="3"/>
        <v>9.1791399470288297E-3</v>
      </c>
      <c r="M56" s="62">
        <v>1.09989</v>
      </c>
      <c r="N56" s="61">
        <v>4939023</v>
      </c>
      <c r="O56" s="59">
        <f t="shared" si="4"/>
        <v>0.55443296219388738</v>
      </c>
      <c r="P56" s="40"/>
      <c r="Q56" s="41"/>
      <c r="R56" s="42"/>
      <c r="S56" s="46"/>
      <c r="T56" s="42"/>
      <c r="U56" s="46"/>
      <c r="V56" s="47"/>
      <c r="W56" s="43"/>
      <c r="X56" s="44"/>
      <c r="Y56" s="43"/>
      <c r="Z56" s="44"/>
      <c r="AA56" s="43"/>
      <c r="AB56" s="44"/>
      <c r="AC56" s="43"/>
      <c r="AD56" s="44"/>
      <c r="AE56" s="43"/>
      <c r="AF56" s="44"/>
      <c r="AG56" s="43"/>
      <c r="AH56" s="44"/>
      <c r="AI56" s="43"/>
      <c r="AJ56" s="44"/>
      <c r="AK56" s="43"/>
      <c r="AL56" s="44"/>
      <c r="AM56" s="43"/>
      <c r="AN56" s="44"/>
      <c r="AO56" s="43"/>
      <c r="AP56" s="45"/>
      <c r="AQ56" s="45"/>
      <c r="AR56" s="45"/>
    </row>
    <row r="57" spans="1:44" s="24" customFormat="1" ht="15.75" x14ac:dyDescent="0.25">
      <c r="A57" s="55" t="s">
        <v>133</v>
      </c>
      <c r="B57" s="55" t="s">
        <v>134</v>
      </c>
      <c r="C57" s="55" t="s">
        <v>18</v>
      </c>
      <c r="D57" s="53">
        <v>25981874</v>
      </c>
      <c r="E57" s="58">
        <v>2493000</v>
      </c>
      <c r="F57" s="59">
        <f t="shared" si="0"/>
        <v>9.5951508347704245E-2</v>
      </c>
      <c r="G57" s="60">
        <v>7200000</v>
      </c>
      <c r="H57" s="59">
        <f t="shared" si="1"/>
        <v>0.27711626959625774</v>
      </c>
      <c r="I57" s="63">
        <v>0</v>
      </c>
      <c r="J57" s="59">
        <f t="shared" si="2"/>
        <v>0</v>
      </c>
      <c r="K57" s="61">
        <v>0</v>
      </c>
      <c r="L57" s="59">
        <f t="shared" si="3"/>
        <v>0</v>
      </c>
      <c r="M57" s="62">
        <v>1.05989</v>
      </c>
      <c r="N57" s="61">
        <v>16288874</v>
      </c>
      <c r="O57" s="59">
        <f t="shared" si="4"/>
        <v>0.62693222205603794</v>
      </c>
      <c r="P57" s="40"/>
      <c r="Q57" s="41"/>
      <c r="R57" s="42"/>
      <c r="S57" s="46"/>
      <c r="T57" s="47"/>
      <c r="U57" s="43"/>
      <c r="V57" s="47"/>
      <c r="W57" s="43"/>
      <c r="X57" s="44"/>
      <c r="Y57" s="43"/>
      <c r="Z57" s="44"/>
      <c r="AA57" s="43"/>
      <c r="AB57" s="44"/>
      <c r="AC57" s="43"/>
      <c r="AD57" s="44"/>
      <c r="AE57" s="43"/>
      <c r="AF57" s="44"/>
      <c r="AG57" s="43"/>
      <c r="AH57" s="44"/>
      <c r="AI57" s="43"/>
      <c r="AJ57" s="44"/>
      <c r="AK57" s="43"/>
      <c r="AL57" s="44"/>
      <c r="AM57" s="43"/>
      <c r="AN57" s="44"/>
      <c r="AO57" s="43"/>
      <c r="AP57" s="45"/>
      <c r="AQ57" s="45"/>
      <c r="AR57" s="45"/>
    </row>
    <row r="58" spans="1:44" s="24" customFormat="1" ht="15.75" x14ac:dyDescent="0.25">
      <c r="A58" s="52" t="s">
        <v>135</v>
      </c>
      <c r="B58" s="52" t="s">
        <v>136</v>
      </c>
      <c r="C58" s="52" t="s">
        <v>18</v>
      </c>
      <c r="D58" s="53">
        <v>36782698</v>
      </c>
      <c r="E58" s="58">
        <v>2735000</v>
      </c>
      <c r="F58" s="59">
        <f t="shared" si="0"/>
        <v>7.435561143448477E-2</v>
      </c>
      <c r="G58" s="60">
        <v>14990000</v>
      </c>
      <c r="H58" s="59">
        <f t="shared" si="1"/>
        <v>0.40752856139046678</v>
      </c>
      <c r="I58" s="65">
        <v>2978000</v>
      </c>
      <c r="J58" s="59">
        <f t="shared" si="2"/>
        <v>8.0961978373636431E-2</v>
      </c>
      <c r="K58" s="61">
        <v>1291491</v>
      </c>
      <c r="L58" s="59">
        <f t="shared" si="3"/>
        <v>3.5111372200049056E-2</v>
      </c>
      <c r="M58" s="62">
        <v>1.1309800000000001</v>
      </c>
      <c r="N58" s="61">
        <v>14788207</v>
      </c>
      <c r="O58" s="59">
        <f t="shared" si="4"/>
        <v>0.40204247660136294</v>
      </c>
      <c r="P58" s="40"/>
      <c r="Q58" s="41"/>
      <c r="R58" s="42"/>
      <c r="S58" s="46"/>
      <c r="T58" s="42"/>
      <c r="U58" s="43"/>
      <c r="V58" s="42"/>
      <c r="W58" s="43"/>
      <c r="X58" s="44"/>
      <c r="Y58" s="43"/>
      <c r="Z58" s="44"/>
      <c r="AA58" s="43"/>
      <c r="AB58" s="44"/>
      <c r="AC58" s="43"/>
      <c r="AD58" s="44"/>
      <c r="AE58" s="43"/>
      <c r="AF58" s="44"/>
      <c r="AG58" s="43"/>
      <c r="AH58" s="44"/>
      <c r="AI58" s="43"/>
      <c r="AJ58" s="44"/>
      <c r="AK58" s="43"/>
      <c r="AL58" s="44"/>
      <c r="AM58" s="43"/>
      <c r="AN58" s="44"/>
      <c r="AO58" s="43"/>
      <c r="AP58" s="45"/>
      <c r="AQ58" s="45"/>
      <c r="AR58" s="45"/>
    </row>
    <row r="59" spans="1:44" s="24" customFormat="1" ht="15.75" x14ac:dyDescent="0.25">
      <c r="A59" s="52" t="s">
        <v>137</v>
      </c>
      <c r="B59" s="52" t="s">
        <v>138</v>
      </c>
      <c r="C59" s="55" t="s">
        <v>21</v>
      </c>
      <c r="D59" s="53">
        <v>7731401</v>
      </c>
      <c r="E59" s="58">
        <v>1000000</v>
      </c>
      <c r="F59" s="59">
        <f t="shared" si="0"/>
        <v>0.12934266376818379</v>
      </c>
      <c r="G59" s="60">
        <v>0</v>
      </c>
      <c r="H59" s="59">
        <f t="shared" si="1"/>
        <v>0</v>
      </c>
      <c r="I59" s="63">
        <v>1900000</v>
      </c>
      <c r="J59" s="59">
        <f t="shared" si="2"/>
        <v>0.24575106115954923</v>
      </c>
      <c r="K59" s="61">
        <v>235009</v>
      </c>
      <c r="L59" s="59">
        <f t="shared" si="3"/>
        <v>3.0396690069497107E-2</v>
      </c>
      <c r="M59" s="62">
        <v>1.0399</v>
      </c>
      <c r="N59" s="61">
        <v>4596392</v>
      </c>
      <c r="O59" s="59">
        <f t="shared" si="4"/>
        <v>0.59450958500276985</v>
      </c>
      <c r="P59" s="40"/>
      <c r="Q59" s="41"/>
      <c r="R59" s="42"/>
      <c r="S59" s="46"/>
      <c r="T59" s="47"/>
      <c r="U59" s="43"/>
      <c r="V59" s="47"/>
      <c r="W59" s="43"/>
      <c r="X59" s="44"/>
      <c r="Y59" s="43"/>
      <c r="Z59" s="44"/>
      <c r="AA59" s="43"/>
      <c r="AB59" s="44"/>
      <c r="AC59" s="43"/>
      <c r="AD59" s="44"/>
      <c r="AE59" s="43"/>
      <c r="AF59" s="44"/>
      <c r="AG59" s="43"/>
      <c r="AH59" s="44"/>
      <c r="AI59" s="43"/>
      <c r="AJ59" s="44"/>
      <c r="AK59" s="43"/>
      <c r="AL59" s="44"/>
      <c r="AM59" s="43"/>
      <c r="AN59" s="44"/>
      <c r="AO59" s="43"/>
      <c r="AP59" s="45"/>
      <c r="AQ59" s="45"/>
      <c r="AR59" s="45"/>
    </row>
    <row r="60" spans="1:44" s="24" customFormat="1" ht="15.75" x14ac:dyDescent="0.25">
      <c r="A60" s="52" t="s">
        <v>139</v>
      </c>
      <c r="B60" s="52" t="s">
        <v>140</v>
      </c>
      <c r="C60" s="55" t="s">
        <v>18</v>
      </c>
      <c r="D60" s="53">
        <v>22955173</v>
      </c>
      <c r="E60" s="58">
        <v>900000</v>
      </c>
      <c r="F60" s="59">
        <f t="shared" si="0"/>
        <v>3.9206848931175556E-2</v>
      </c>
      <c r="G60" s="60">
        <v>8105000</v>
      </c>
      <c r="H60" s="59">
        <f t="shared" si="1"/>
        <v>0.35307945620797543</v>
      </c>
      <c r="I60" s="63">
        <v>2700000</v>
      </c>
      <c r="J60" s="59">
        <f t="shared" si="2"/>
        <v>0.11762054679352667</v>
      </c>
      <c r="K60" s="61">
        <v>0</v>
      </c>
      <c r="L60" s="59">
        <f t="shared" si="3"/>
        <v>0</v>
      </c>
      <c r="M60" s="62">
        <v>1.0299</v>
      </c>
      <c r="N60" s="61">
        <v>11250173</v>
      </c>
      <c r="O60" s="59">
        <f t="shared" si="4"/>
        <v>0.49009314806732235</v>
      </c>
      <c r="P60" s="40"/>
      <c r="Q60" s="41"/>
      <c r="R60" s="42"/>
      <c r="S60" s="46"/>
      <c r="T60" s="42"/>
      <c r="U60" s="43"/>
      <c r="V60" s="47"/>
      <c r="W60" s="43"/>
      <c r="X60" s="44"/>
      <c r="Y60" s="43"/>
      <c r="Z60" s="44"/>
      <c r="AA60" s="43"/>
      <c r="AB60" s="44"/>
      <c r="AC60" s="43"/>
      <c r="AD60" s="44"/>
      <c r="AE60" s="43"/>
      <c r="AF60" s="44"/>
      <c r="AG60" s="43"/>
      <c r="AH60" s="44"/>
      <c r="AI60" s="43"/>
      <c r="AJ60" s="44"/>
      <c r="AK60" s="43"/>
      <c r="AL60" s="44"/>
      <c r="AM60" s="43"/>
      <c r="AN60" s="44"/>
      <c r="AO60" s="43"/>
      <c r="AP60" s="45"/>
      <c r="AQ60" s="45"/>
      <c r="AR60" s="45"/>
    </row>
    <row r="61" spans="1:44" s="24" customFormat="1" ht="15.75" x14ac:dyDescent="0.25">
      <c r="A61" s="52" t="s">
        <v>141</v>
      </c>
      <c r="B61" s="52" t="s">
        <v>142</v>
      </c>
      <c r="C61" s="55" t="s">
        <v>18</v>
      </c>
      <c r="D61" s="53">
        <v>27374961</v>
      </c>
      <c r="E61" s="58">
        <v>3603831</v>
      </c>
      <c r="F61" s="59">
        <f t="shared" si="0"/>
        <v>0.13164698207241282</v>
      </c>
      <c r="G61" s="61">
        <v>4635000</v>
      </c>
      <c r="H61" s="59">
        <f t="shared" si="1"/>
        <v>0.16931530970948233</v>
      </c>
      <c r="I61" s="63">
        <v>0</v>
      </c>
      <c r="J61" s="59">
        <f t="shared" si="2"/>
        <v>0</v>
      </c>
      <c r="K61" s="61">
        <v>332294</v>
      </c>
      <c r="L61" s="59">
        <f t="shared" si="3"/>
        <v>1.2138610900669412E-2</v>
      </c>
      <c r="M61" s="62">
        <v>1.05</v>
      </c>
      <c r="N61" s="61">
        <v>18803836</v>
      </c>
      <c r="O61" s="59">
        <f t="shared" si="4"/>
        <v>0.68689909731743548</v>
      </c>
      <c r="P61" s="40"/>
      <c r="Q61" s="41"/>
      <c r="R61" s="42"/>
      <c r="S61" s="46"/>
      <c r="T61" s="42"/>
      <c r="U61" s="43"/>
      <c r="V61" s="47"/>
      <c r="W61" s="43"/>
      <c r="X61" s="47"/>
      <c r="Y61" s="43"/>
      <c r="Z61" s="44"/>
      <c r="AA61" s="43"/>
      <c r="AB61" s="44"/>
      <c r="AC61" s="43"/>
      <c r="AD61" s="44"/>
      <c r="AE61" s="43"/>
      <c r="AF61" s="44"/>
      <c r="AG61" s="43"/>
      <c r="AH61" s="44"/>
      <c r="AI61" s="43"/>
      <c r="AJ61" s="44"/>
      <c r="AK61" s="43"/>
      <c r="AL61" s="44"/>
      <c r="AM61" s="43"/>
      <c r="AN61" s="44"/>
      <c r="AO61" s="43"/>
      <c r="AP61" s="44"/>
      <c r="AQ61" s="43"/>
      <c r="AR61" s="45"/>
    </row>
    <row r="62" spans="1:44" s="24" customFormat="1" ht="15.75" x14ac:dyDescent="0.25">
      <c r="A62" s="52" t="s">
        <v>143</v>
      </c>
      <c r="B62" s="52" t="s">
        <v>144</v>
      </c>
      <c r="C62" s="55" t="s">
        <v>18</v>
      </c>
      <c r="D62" s="53">
        <v>8155125</v>
      </c>
      <c r="E62" s="58">
        <v>0</v>
      </c>
      <c r="F62" s="59">
        <f t="shared" si="0"/>
        <v>0</v>
      </c>
      <c r="G62" s="61">
        <v>1410000</v>
      </c>
      <c r="H62" s="59">
        <f t="shared" si="1"/>
        <v>0.17289741113716833</v>
      </c>
      <c r="I62" s="63">
        <v>950700</v>
      </c>
      <c r="J62" s="59">
        <f t="shared" si="2"/>
        <v>0.11657699912631628</v>
      </c>
      <c r="K62" s="61">
        <v>132534</v>
      </c>
      <c r="L62" s="59">
        <f t="shared" si="3"/>
        <v>1.625162091322941E-2</v>
      </c>
      <c r="M62" s="62">
        <v>1.1202099999999999</v>
      </c>
      <c r="N62" s="61">
        <v>5661891</v>
      </c>
      <c r="O62" s="59">
        <f t="shared" si="4"/>
        <v>0.69427396882328596</v>
      </c>
      <c r="P62" s="40"/>
      <c r="Q62" s="41"/>
      <c r="R62" s="42"/>
      <c r="S62" s="46"/>
      <c r="T62" s="42"/>
      <c r="U62" s="43"/>
      <c r="V62" s="47"/>
      <c r="W62" s="43"/>
      <c r="X62" s="44"/>
      <c r="Y62" s="43"/>
      <c r="Z62" s="44"/>
      <c r="AA62" s="43"/>
      <c r="AB62" s="44"/>
      <c r="AC62" s="43"/>
      <c r="AD62" s="44"/>
      <c r="AE62" s="43"/>
      <c r="AF62" s="44"/>
      <c r="AG62" s="43"/>
      <c r="AH62" s="44"/>
      <c r="AI62" s="43"/>
      <c r="AJ62" s="44"/>
      <c r="AK62" s="43"/>
      <c r="AL62" s="44"/>
      <c r="AM62" s="43"/>
      <c r="AN62" s="44"/>
      <c r="AO62" s="43"/>
      <c r="AP62" s="45"/>
      <c r="AQ62" s="45"/>
      <c r="AR62" s="45"/>
    </row>
    <row r="63" spans="1:44" s="24" customFormat="1" ht="15.75" x14ac:dyDescent="0.25">
      <c r="A63" s="56" t="s">
        <v>145</v>
      </c>
      <c r="B63" s="56" t="s">
        <v>146</v>
      </c>
      <c r="C63" s="55" t="s">
        <v>18</v>
      </c>
      <c r="D63" s="53">
        <v>33450252</v>
      </c>
      <c r="E63" s="58">
        <v>0</v>
      </c>
      <c r="F63" s="59">
        <f t="shared" si="0"/>
        <v>0</v>
      </c>
      <c r="G63" s="60">
        <v>15908806</v>
      </c>
      <c r="H63" s="59">
        <f t="shared" si="1"/>
        <v>0.47559599849950307</v>
      </c>
      <c r="I63" s="63">
        <v>0</v>
      </c>
      <c r="J63" s="59">
        <f t="shared" si="2"/>
        <v>0</v>
      </c>
      <c r="K63" s="61">
        <v>600000</v>
      </c>
      <c r="L63" s="59">
        <f t="shared" si="3"/>
        <v>1.793708459954203E-2</v>
      </c>
      <c r="M63" s="62">
        <v>1.06243</v>
      </c>
      <c r="N63" s="61">
        <v>16941446</v>
      </c>
      <c r="O63" s="59">
        <f t="shared" si="4"/>
        <v>0.50646691690095491</v>
      </c>
      <c r="P63" s="40"/>
      <c r="Q63" s="41"/>
      <c r="R63" s="42"/>
      <c r="S63" s="46"/>
      <c r="T63" s="42"/>
      <c r="U63" s="46"/>
      <c r="V63" s="47"/>
      <c r="W63" s="43"/>
      <c r="X63" s="44"/>
      <c r="Y63" s="43"/>
      <c r="Z63" s="44"/>
      <c r="AA63" s="43"/>
      <c r="AB63" s="44"/>
      <c r="AC63" s="43"/>
      <c r="AD63" s="44"/>
      <c r="AE63" s="43"/>
      <c r="AF63" s="44"/>
      <c r="AG63" s="43"/>
      <c r="AH63" s="44"/>
      <c r="AI63" s="43"/>
      <c r="AJ63" s="44"/>
      <c r="AK63" s="43"/>
      <c r="AL63" s="44"/>
      <c r="AM63" s="43"/>
      <c r="AN63" s="44"/>
      <c r="AO63" s="43"/>
      <c r="AP63" s="45"/>
      <c r="AQ63" s="45"/>
      <c r="AR63" s="45"/>
    </row>
    <row r="64" spans="1:44" s="24" customFormat="1" ht="15.75" x14ac:dyDescent="0.25">
      <c r="A64" s="52" t="s">
        <v>147</v>
      </c>
      <c r="B64" s="52" t="s">
        <v>148</v>
      </c>
      <c r="C64" s="55" t="s">
        <v>18</v>
      </c>
      <c r="D64" s="53">
        <v>15397106</v>
      </c>
      <c r="E64" s="58">
        <v>0</v>
      </c>
      <c r="F64" s="59">
        <f t="shared" si="0"/>
        <v>0</v>
      </c>
      <c r="G64" s="60">
        <v>3461333</v>
      </c>
      <c r="H64" s="59">
        <f t="shared" si="1"/>
        <v>0.22480412877588815</v>
      </c>
      <c r="I64" s="63">
        <v>0</v>
      </c>
      <c r="J64" s="59">
        <f t="shared" si="2"/>
        <v>0</v>
      </c>
      <c r="K64" s="61">
        <v>0</v>
      </c>
      <c r="L64" s="59">
        <f t="shared" si="3"/>
        <v>0</v>
      </c>
      <c r="M64" s="62">
        <v>0.96330000000000005</v>
      </c>
      <c r="N64" s="61">
        <v>11935773</v>
      </c>
      <c r="O64" s="59">
        <f t="shared" si="4"/>
        <v>0.77519587122411182</v>
      </c>
      <c r="P64" s="40"/>
      <c r="Q64" s="41"/>
      <c r="R64" s="42"/>
      <c r="S64" s="46"/>
      <c r="T64" s="47"/>
      <c r="U64" s="43"/>
      <c r="V64" s="47"/>
      <c r="W64" s="43"/>
      <c r="X64" s="44"/>
      <c r="Y64" s="43"/>
      <c r="Z64" s="44"/>
      <c r="AA64" s="43"/>
      <c r="AB64" s="44"/>
      <c r="AC64" s="43"/>
      <c r="AD64" s="44"/>
      <c r="AE64" s="43"/>
      <c r="AF64" s="44"/>
      <c r="AG64" s="43"/>
      <c r="AH64" s="44"/>
      <c r="AI64" s="43"/>
      <c r="AJ64" s="44"/>
      <c r="AK64" s="43"/>
      <c r="AL64" s="44"/>
      <c r="AM64" s="43"/>
      <c r="AN64" s="44"/>
      <c r="AO64" s="43"/>
      <c r="AP64" s="45"/>
      <c r="AQ64" s="45"/>
      <c r="AR64" s="45"/>
    </row>
    <row r="65" spans="1:44" s="24" customFormat="1" ht="15.75" x14ac:dyDescent="0.25">
      <c r="A65" s="52" t="s">
        <v>149</v>
      </c>
      <c r="B65" s="52" t="s">
        <v>150</v>
      </c>
      <c r="C65" s="55" t="s">
        <v>18</v>
      </c>
      <c r="D65" s="53">
        <v>17275410</v>
      </c>
      <c r="E65" s="58">
        <v>0</v>
      </c>
      <c r="F65" s="59">
        <f t="shared" si="0"/>
        <v>0</v>
      </c>
      <c r="G65" s="60">
        <v>3820959</v>
      </c>
      <c r="H65" s="59">
        <f t="shared" si="1"/>
        <v>0.22117906318865949</v>
      </c>
      <c r="I65" s="63">
        <v>0</v>
      </c>
      <c r="J65" s="59">
        <f t="shared" si="2"/>
        <v>0</v>
      </c>
      <c r="K65" s="61">
        <v>0</v>
      </c>
      <c r="L65" s="59">
        <f t="shared" si="3"/>
        <v>0</v>
      </c>
      <c r="M65" s="62">
        <v>0.98372999999999999</v>
      </c>
      <c r="N65" s="61">
        <v>13454451</v>
      </c>
      <c r="O65" s="59">
        <f t="shared" si="4"/>
        <v>0.77882093681134046</v>
      </c>
      <c r="P65" s="40"/>
      <c r="Q65" s="41"/>
      <c r="R65" s="42"/>
      <c r="S65" s="46"/>
      <c r="T65" s="47"/>
      <c r="U65" s="43"/>
      <c r="V65" s="47"/>
      <c r="W65" s="43"/>
      <c r="X65" s="44"/>
      <c r="Y65" s="43"/>
      <c r="Z65" s="44"/>
      <c r="AA65" s="43"/>
      <c r="AB65" s="44"/>
      <c r="AC65" s="43"/>
      <c r="AD65" s="44"/>
      <c r="AE65" s="43"/>
      <c r="AF65" s="44"/>
      <c r="AG65" s="43"/>
      <c r="AH65" s="44"/>
      <c r="AI65" s="43"/>
      <c r="AJ65" s="44"/>
      <c r="AK65" s="43"/>
      <c r="AL65" s="44"/>
      <c r="AM65" s="43"/>
      <c r="AN65" s="44"/>
      <c r="AO65" s="43"/>
      <c r="AP65" s="45"/>
      <c r="AQ65" s="45"/>
      <c r="AR65" s="45"/>
    </row>
    <row r="66" spans="1:44" s="24" customFormat="1" ht="15.75" x14ac:dyDescent="0.25">
      <c r="A66" s="52" t="s">
        <v>151</v>
      </c>
      <c r="B66" s="56" t="s">
        <v>152</v>
      </c>
      <c r="C66" s="55" t="s">
        <v>18</v>
      </c>
      <c r="D66" s="53">
        <v>27023429.710995346</v>
      </c>
      <c r="E66" s="58">
        <v>0</v>
      </c>
      <c r="F66" s="59">
        <f t="shared" si="0"/>
        <v>0</v>
      </c>
      <c r="G66" s="60">
        <v>7922000</v>
      </c>
      <c r="H66" s="59">
        <f t="shared" si="1"/>
        <v>0.2931530188700171</v>
      </c>
      <c r="I66" s="63">
        <v>3375000</v>
      </c>
      <c r="J66" s="59">
        <f t="shared" si="2"/>
        <v>0.12489162316161422</v>
      </c>
      <c r="K66" s="61">
        <v>1183969</v>
      </c>
      <c r="L66" s="59">
        <f t="shared" si="3"/>
        <v>4.3812684498676507E-2</v>
      </c>
      <c r="M66" s="62">
        <v>1.1200000000000001</v>
      </c>
      <c r="N66" s="61">
        <v>14542461</v>
      </c>
      <c r="O66" s="59">
        <f t="shared" si="4"/>
        <v>0.53814268416428779</v>
      </c>
      <c r="P66" s="40"/>
      <c r="Q66" s="41"/>
      <c r="R66" s="42"/>
      <c r="S66" s="46"/>
      <c r="T66" s="47"/>
      <c r="U66" s="43"/>
      <c r="V66" s="47"/>
      <c r="W66" s="43"/>
      <c r="X66" s="47"/>
      <c r="Y66" s="43"/>
      <c r="Z66" s="44"/>
      <c r="AA66" s="43"/>
      <c r="AB66" s="44"/>
      <c r="AC66" s="43"/>
      <c r="AD66" s="44"/>
      <c r="AE66" s="43"/>
      <c r="AF66" s="44"/>
      <c r="AG66" s="43"/>
      <c r="AH66" s="44"/>
      <c r="AI66" s="43"/>
      <c r="AJ66" s="44"/>
      <c r="AK66" s="43"/>
      <c r="AL66" s="44"/>
      <c r="AM66" s="43"/>
      <c r="AN66" s="44"/>
      <c r="AO66" s="43"/>
      <c r="AP66" s="45"/>
      <c r="AQ66" s="45"/>
      <c r="AR66" s="45"/>
    </row>
    <row r="67" spans="1:44" s="24" customFormat="1" ht="15.75" x14ac:dyDescent="0.25">
      <c r="A67" s="52" t="s">
        <v>153</v>
      </c>
      <c r="B67" s="52" t="s">
        <v>154</v>
      </c>
      <c r="C67" s="55" t="s">
        <v>21</v>
      </c>
      <c r="D67" s="53">
        <v>12341570</v>
      </c>
      <c r="E67" s="58">
        <v>1567000</v>
      </c>
      <c r="F67" s="59">
        <f t="shared" ref="F67:F77" si="10">E67/D67</f>
        <v>0.12696925917853238</v>
      </c>
      <c r="G67" s="60">
        <v>1655638</v>
      </c>
      <c r="H67" s="59">
        <f t="shared" ref="H67:H77" si="11">G67/D67</f>
        <v>0.13415132758636056</v>
      </c>
      <c r="I67" s="63">
        <v>933000</v>
      </c>
      <c r="J67" s="59">
        <f t="shared" ref="J67:J77" si="12">I67/D67</f>
        <v>7.5598161336037473E-2</v>
      </c>
      <c r="K67" s="61">
        <v>365600</v>
      </c>
      <c r="L67" s="59">
        <f t="shared" ref="L67:L77" si="13">K67/D67</f>
        <v>2.9623459576050698E-2</v>
      </c>
      <c r="M67" s="62">
        <v>0.99999000000000005</v>
      </c>
      <c r="N67" s="61">
        <v>7820332</v>
      </c>
      <c r="O67" s="59">
        <f t="shared" ref="O67:O77" si="14">N67/D67</f>
        <v>0.63365779232301889</v>
      </c>
      <c r="P67" s="40"/>
      <c r="Q67" s="41"/>
      <c r="R67" s="42"/>
      <c r="S67" s="46"/>
      <c r="T67" s="42"/>
      <c r="U67" s="43"/>
      <c r="V67" s="47"/>
      <c r="W67" s="43"/>
      <c r="X67" s="44"/>
      <c r="Y67" s="43"/>
      <c r="Z67" s="44"/>
      <c r="AA67" s="43"/>
      <c r="AB67" s="44"/>
      <c r="AC67" s="43"/>
      <c r="AD67" s="44"/>
      <c r="AE67" s="43"/>
      <c r="AF67" s="44"/>
      <c r="AG67" s="43"/>
      <c r="AH67" s="44"/>
      <c r="AI67" s="43"/>
      <c r="AJ67" s="44"/>
      <c r="AK67" s="43"/>
      <c r="AL67" s="44"/>
      <c r="AM67" s="43"/>
      <c r="AN67" s="44"/>
      <c r="AO67" s="43"/>
      <c r="AP67" s="45"/>
      <c r="AQ67" s="45"/>
      <c r="AR67" s="45"/>
    </row>
    <row r="68" spans="1:44" s="24" customFormat="1" ht="15.75" x14ac:dyDescent="0.25">
      <c r="A68" s="52" t="s">
        <v>155</v>
      </c>
      <c r="B68" s="52" t="s">
        <v>156</v>
      </c>
      <c r="C68" s="55" t="s">
        <v>18</v>
      </c>
      <c r="D68" s="53">
        <v>42671356</v>
      </c>
      <c r="E68" s="58">
        <v>929627</v>
      </c>
      <c r="F68" s="59">
        <f t="shared" si="10"/>
        <v>2.1785738423686373E-2</v>
      </c>
      <c r="G68" s="60">
        <v>18450000</v>
      </c>
      <c r="H68" s="59">
        <f t="shared" si="11"/>
        <v>0.43237435435611654</v>
      </c>
      <c r="I68" s="63">
        <v>0</v>
      </c>
      <c r="J68" s="59">
        <f t="shared" si="12"/>
        <v>0</v>
      </c>
      <c r="K68" s="61">
        <v>0</v>
      </c>
      <c r="L68" s="59">
        <f t="shared" si="13"/>
        <v>0</v>
      </c>
      <c r="M68" s="62">
        <v>1.05786</v>
      </c>
      <c r="N68" s="61">
        <v>23291729</v>
      </c>
      <c r="O68" s="59">
        <f t="shared" si="14"/>
        <v>0.54583990722019704</v>
      </c>
      <c r="P68" s="40"/>
      <c r="Q68" s="41"/>
      <c r="R68" s="47"/>
      <c r="S68" s="43"/>
      <c r="T68" s="47"/>
      <c r="U68" s="43"/>
      <c r="V68" s="47"/>
      <c r="W68" s="43"/>
      <c r="X68" s="44"/>
      <c r="Y68" s="43"/>
      <c r="Z68" s="44"/>
      <c r="AA68" s="43"/>
      <c r="AB68" s="44"/>
      <c r="AC68" s="43"/>
      <c r="AD68" s="44"/>
      <c r="AE68" s="43"/>
      <c r="AF68" s="44"/>
      <c r="AG68" s="43"/>
      <c r="AH68" s="44"/>
      <c r="AI68" s="43"/>
      <c r="AJ68" s="44"/>
      <c r="AK68" s="43"/>
      <c r="AL68" s="44"/>
      <c r="AM68" s="43"/>
      <c r="AN68" s="44"/>
      <c r="AO68" s="43"/>
      <c r="AP68" s="45"/>
      <c r="AQ68" s="45"/>
      <c r="AR68" s="45"/>
    </row>
    <row r="69" spans="1:44" s="24" customFormat="1" ht="15.75" x14ac:dyDescent="0.25">
      <c r="A69" s="52" t="s">
        <v>157</v>
      </c>
      <c r="B69" s="52" t="s">
        <v>158</v>
      </c>
      <c r="C69" s="55" t="s">
        <v>18</v>
      </c>
      <c r="D69" s="53">
        <v>10853235</v>
      </c>
      <c r="E69" s="58">
        <v>1283200</v>
      </c>
      <c r="F69" s="59">
        <f t="shared" si="10"/>
        <v>0.11823202943638464</v>
      </c>
      <c r="G69" s="60">
        <v>1850000</v>
      </c>
      <c r="H69" s="59">
        <f t="shared" si="11"/>
        <v>0.17045608982022412</v>
      </c>
      <c r="I69" s="65"/>
      <c r="J69" s="59">
        <f t="shared" si="12"/>
        <v>0</v>
      </c>
      <c r="K69" s="61">
        <v>270285</v>
      </c>
      <c r="L69" s="59">
        <f t="shared" si="13"/>
        <v>2.4903634722734741E-2</v>
      </c>
      <c r="M69" s="62">
        <v>0.90090999999999999</v>
      </c>
      <c r="N69" s="61">
        <v>7449750</v>
      </c>
      <c r="O69" s="59">
        <f t="shared" si="14"/>
        <v>0.68640824602065653</v>
      </c>
      <c r="P69" s="40"/>
      <c r="Q69" s="41"/>
      <c r="R69" s="42"/>
      <c r="S69" s="46"/>
      <c r="T69" s="42"/>
      <c r="U69" s="43"/>
      <c r="V69" s="47"/>
      <c r="W69" s="43"/>
      <c r="X69" s="44"/>
      <c r="Y69" s="43"/>
      <c r="Z69" s="44"/>
      <c r="AA69" s="43"/>
      <c r="AB69" s="44"/>
      <c r="AC69" s="43"/>
      <c r="AD69" s="44"/>
      <c r="AE69" s="43"/>
      <c r="AF69" s="44"/>
      <c r="AG69" s="43"/>
      <c r="AH69" s="44"/>
      <c r="AI69" s="43"/>
      <c r="AJ69" s="44"/>
      <c r="AK69" s="43"/>
      <c r="AL69" s="44"/>
      <c r="AM69" s="43"/>
      <c r="AN69" s="44"/>
      <c r="AO69" s="43"/>
      <c r="AP69" s="45"/>
      <c r="AQ69" s="45"/>
      <c r="AR69" s="45"/>
    </row>
    <row r="70" spans="1:44" s="24" customFormat="1" ht="15.75" x14ac:dyDescent="0.25">
      <c r="A70" s="52" t="s">
        <v>159</v>
      </c>
      <c r="B70" s="52" t="s">
        <v>160</v>
      </c>
      <c r="C70" s="52" t="s">
        <v>18</v>
      </c>
      <c r="D70" s="53">
        <v>29989181</v>
      </c>
      <c r="E70" s="58">
        <v>2162000</v>
      </c>
      <c r="F70" s="59">
        <f t="shared" si="10"/>
        <v>7.2092665685001528E-2</v>
      </c>
      <c r="G70" s="66">
        <v>9108569</v>
      </c>
      <c r="H70" s="59">
        <f t="shared" si="11"/>
        <v>0.3037285012885147</v>
      </c>
      <c r="I70" s="66">
        <v>0</v>
      </c>
      <c r="J70" s="59">
        <f t="shared" si="12"/>
        <v>0</v>
      </c>
      <c r="K70" s="61">
        <v>3221375</v>
      </c>
      <c r="L70" s="59">
        <f t="shared" si="13"/>
        <v>0.10741790514385838</v>
      </c>
      <c r="M70" s="62">
        <v>1.10066</v>
      </c>
      <c r="N70" s="61">
        <v>15497237</v>
      </c>
      <c r="O70" s="59">
        <f t="shared" si="14"/>
        <v>0.5167609278826254</v>
      </c>
      <c r="P70" s="40"/>
      <c r="Q70" s="41"/>
      <c r="R70" s="42"/>
      <c r="S70" s="46"/>
      <c r="T70" s="47"/>
      <c r="U70" s="43"/>
      <c r="V70" s="47"/>
      <c r="W70" s="43"/>
      <c r="X70" s="44"/>
      <c r="Y70" s="43"/>
      <c r="Z70" s="44"/>
      <c r="AA70" s="43"/>
      <c r="AB70" s="44"/>
      <c r="AC70" s="43"/>
      <c r="AD70" s="44"/>
      <c r="AE70" s="43"/>
      <c r="AF70" s="44"/>
      <c r="AG70" s="43"/>
      <c r="AH70" s="44"/>
      <c r="AI70" s="43"/>
      <c r="AJ70" s="44"/>
      <c r="AK70" s="43"/>
      <c r="AL70" s="44"/>
      <c r="AM70" s="43"/>
      <c r="AN70" s="44"/>
      <c r="AO70" s="43"/>
      <c r="AP70" s="45"/>
      <c r="AQ70" s="45"/>
      <c r="AR70" s="45"/>
    </row>
    <row r="71" spans="1:44" s="24" customFormat="1" ht="15.75" x14ac:dyDescent="0.25">
      <c r="A71" s="52" t="s">
        <v>161</v>
      </c>
      <c r="B71" s="52" t="s">
        <v>162</v>
      </c>
      <c r="C71" s="52" t="s">
        <v>18</v>
      </c>
      <c r="D71" s="53">
        <v>20965091</v>
      </c>
      <c r="E71" s="58">
        <v>799000</v>
      </c>
      <c r="F71" s="59">
        <f t="shared" si="10"/>
        <v>3.8110972187051326E-2</v>
      </c>
      <c r="G71" s="60">
        <v>4026408</v>
      </c>
      <c r="H71" s="59">
        <f t="shared" si="11"/>
        <v>0.19205297034007626</v>
      </c>
      <c r="I71" s="66">
        <v>0</v>
      </c>
      <c r="J71" s="59">
        <f t="shared" si="12"/>
        <v>0</v>
      </c>
      <c r="K71" s="61">
        <v>1611885</v>
      </c>
      <c r="L71" s="59">
        <f t="shared" si="13"/>
        <v>7.6884235799405787E-2</v>
      </c>
      <c r="M71" s="62">
        <v>1.08203</v>
      </c>
      <c r="N71" s="61">
        <v>14527798</v>
      </c>
      <c r="O71" s="59">
        <f t="shared" si="14"/>
        <v>0.69295182167346658</v>
      </c>
      <c r="P71" s="40"/>
      <c r="Q71" s="41"/>
      <c r="R71" s="42"/>
      <c r="S71" s="46"/>
      <c r="T71" s="47"/>
      <c r="U71" s="43"/>
      <c r="V71" s="47"/>
      <c r="W71" s="43"/>
      <c r="X71" s="44"/>
      <c r="Y71" s="43"/>
      <c r="Z71" s="44"/>
      <c r="AA71" s="43"/>
      <c r="AB71" s="44"/>
      <c r="AC71" s="43"/>
      <c r="AD71" s="44"/>
      <c r="AE71" s="43"/>
      <c r="AF71" s="44"/>
      <c r="AG71" s="43"/>
      <c r="AH71" s="44"/>
      <c r="AI71" s="43"/>
      <c r="AJ71" s="44"/>
      <c r="AK71" s="43"/>
      <c r="AL71" s="44"/>
      <c r="AM71" s="43"/>
      <c r="AN71" s="44"/>
      <c r="AO71" s="43"/>
      <c r="AP71" s="45"/>
      <c r="AQ71" s="45"/>
      <c r="AR71" s="45"/>
    </row>
    <row r="72" spans="1:44" s="24" customFormat="1" ht="15.75" x14ac:dyDescent="0.25">
      <c r="A72" s="52" t="s">
        <v>163</v>
      </c>
      <c r="B72" s="52" t="s">
        <v>164</v>
      </c>
      <c r="C72" s="52" t="s">
        <v>18</v>
      </c>
      <c r="D72" s="53">
        <v>17765151</v>
      </c>
      <c r="E72" s="58">
        <v>0</v>
      </c>
      <c r="F72" s="59">
        <f t="shared" si="10"/>
        <v>0</v>
      </c>
      <c r="G72" s="73">
        <v>6378328</v>
      </c>
      <c r="H72" s="59">
        <f t="shared" si="11"/>
        <v>0.35903595753281242</v>
      </c>
      <c r="I72" s="66">
        <v>2893993</v>
      </c>
      <c r="J72" s="59">
        <f t="shared" si="12"/>
        <v>0.16290280898822646</v>
      </c>
      <c r="K72" s="61">
        <v>61560</v>
      </c>
      <c r="L72" s="59">
        <f t="shared" si="13"/>
        <v>3.4652111879037786E-3</v>
      </c>
      <c r="M72" s="62">
        <v>1.05</v>
      </c>
      <c r="N72" s="61">
        <v>8431270</v>
      </c>
      <c r="O72" s="59">
        <f t="shared" si="14"/>
        <v>0.47459602229105735</v>
      </c>
      <c r="P72" s="40"/>
      <c r="Q72" s="41"/>
      <c r="R72" s="42"/>
      <c r="S72" s="46"/>
      <c r="T72" s="47"/>
      <c r="U72" s="43"/>
      <c r="V72" s="47"/>
      <c r="W72" s="43"/>
      <c r="X72" s="44"/>
      <c r="Y72" s="43"/>
      <c r="Z72" s="44"/>
      <c r="AA72" s="43"/>
      <c r="AB72" s="44"/>
      <c r="AC72" s="43"/>
      <c r="AD72" s="44"/>
      <c r="AE72" s="43"/>
      <c r="AF72" s="44"/>
      <c r="AG72" s="43"/>
      <c r="AH72" s="44"/>
      <c r="AI72" s="43"/>
      <c r="AJ72" s="44"/>
      <c r="AK72" s="43"/>
      <c r="AL72" s="44"/>
      <c r="AM72" s="43"/>
      <c r="AN72" s="44"/>
      <c r="AO72" s="43"/>
      <c r="AP72" s="45"/>
      <c r="AQ72" s="45"/>
      <c r="AR72" s="45"/>
    </row>
    <row r="73" spans="1:44" s="24" customFormat="1" ht="15.75" x14ac:dyDescent="0.25">
      <c r="A73" s="52" t="s">
        <v>165</v>
      </c>
      <c r="B73" s="52" t="s">
        <v>166</v>
      </c>
      <c r="C73" s="52" t="s">
        <v>18</v>
      </c>
      <c r="D73" s="53">
        <v>27445311</v>
      </c>
      <c r="E73" s="58">
        <v>2830466</v>
      </c>
      <c r="F73" s="59">
        <f t="shared" si="10"/>
        <v>0.10313113230890333</v>
      </c>
      <c r="G73" s="60">
        <v>9209979</v>
      </c>
      <c r="H73" s="59">
        <f t="shared" si="11"/>
        <v>0.33557568358398271</v>
      </c>
      <c r="I73" s="63">
        <v>0</v>
      </c>
      <c r="J73" s="59">
        <f t="shared" si="12"/>
        <v>0</v>
      </c>
      <c r="K73" s="61">
        <v>227832</v>
      </c>
      <c r="L73" s="59">
        <f t="shared" si="13"/>
        <v>8.3013087372192651E-3</v>
      </c>
      <c r="M73" s="62">
        <v>1.08</v>
      </c>
      <c r="N73" s="61">
        <v>15177034</v>
      </c>
      <c r="O73" s="59">
        <f t="shared" si="14"/>
        <v>0.55299187536989469</v>
      </c>
      <c r="P73" s="40"/>
      <c r="Q73" s="41"/>
      <c r="R73" s="42"/>
      <c r="S73" s="46"/>
      <c r="T73" s="42"/>
      <c r="U73" s="43"/>
      <c r="V73" s="47"/>
      <c r="W73" s="43"/>
      <c r="X73" s="47"/>
      <c r="Y73" s="43"/>
      <c r="Z73" s="44"/>
      <c r="AA73" s="43"/>
      <c r="AB73" s="44"/>
      <c r="AC73" s="43"/>
      <c r="AD73" s="44"/>
      <c r="AE73" s="43"/>
      <c r="AF73" s="44"/>
      <c r="AG73" s="43"/>
      <c r="AH73" s="44"/>
      <c r="AI73" s="43"/>
      <c r="AJ73" s="44"/>
      <c r="AK73" s="43"/>
      <c r="AL73" s="44"/>
      <c r="AM73" s="43"/>
      <c r="AN73" s="44"/>
      <c r="AO73" s="43"/>
      <c r="AP73" s="45"/>
      <c r="AQ73" s="45"/>
      <c r="AR73" s="45"/>
    </row>
    <row r="74" spans="1:44" s="24" customFormat="1" ht="15.75" x14ac:dyDescent="0.25">
      <c r="A74" s="52" t="s">
        <v>167</v>
      </c>
      <c r="B74" s="52" t="s">
        <v>168</v>
      </c>
      <c r="C74" s="52" t="s">
        <v>18</v>
      </c>
      <c r="D74" s="53">
        <v>43578834</v>
      </c>
      <c r="E74" s="58">
        <v>3887670</v>
      </c>
      <c r="F74" s="59">
        <f t="shared" si="10"/>
        <v>8.9210050916002023E-2</v>
      </c>
      <c r="G74" s="60">
        <v>10682923</v>
      </c>
      <c r="H74" s="59">
        <f t="shared" si="11"/>
        <v>0.24514017515934455</v>
      </c>
      <c r="I74" s="63">
        <v>6260950</v>
      </c>
      <c r="J74" s="59">
        <f t="shared" si="12"/>
        <v>0.14366951626103627</v>
      </c>
      <c r="K74" s="61">
        <v>0</v>
      </c>
      <c r="L74" s="59">
        <f t="shared" si="13"/>
        <v>0</v>
      </c>
      <c r="M74" s="62">
        <v>1.0946</v>
      </c>
      <c r="N74" s="61">
        <v>22747291</v>
      </c>
      <c r="O74" s="59">
        <f t="shared" si="14"/>
        <v>0.52198025766361711</v>
      </c>
      <c r="P74" s="40"/>
      <c r="Q74" s="41"/>
      <c r="R74" s="42"/>
      <c r="S74" s="46"/>
      <c r="T74" s="47"/>
      <c r="U74" s="43"/>
      <c r="V74" s="47"/>
      <c r="W74" s="43"/>
      <c r="X74" s="44"/>
      <c r="Y74" s="43"/>
      <c r="Z74" s="44"/>
      <c r="AA74" s="43"/>
      <c r="AB74" s="44"/>
      <c r="AC74" s="43"/>
      <c r="AD74" s="44"/>
      <c r="AE74" s="43"/>
      <c r="AF74" s="44"/>
      <c r="AG74" s="43"/>
      <c r="AH74" s="44"/>
      <c r="AI74" s="43"/>
      <c r="AJ74" s="44"/>
      <c r="AK74" s="43"/>
      <c r="AL74" s="44"/>
      <c r="AM74" s="43"/>
      <c r="AN74" s="44"/>
      <c r="AO74" s="43"/>
      <c r="AP74" s="45"/>
      <c r="AQ74" s="45"/>
      <c r="AR74" s="45"/>
    </row>
    <row r="75" spans="1:44" s="24" customFormat="1" ht="15.75" x14ac:dyDescent="0.25">
      <c r="A75" s="52" t="s">
        <v>169</v>
      </c>
      <c r="B75" s="52" t="s">
        <v>170</v>
      </c>
      <c r="C75" s="52" t="s">
        <v>18</v>
      </c>
      <c r="D75" s="53">
        <v>20651307</v>
      </c>
      <c r="E75" s="58">
        <v>2780000</v>
      </c>
      <c r="F75" s="59">
        <f t="shared" si="10"/>
        <v>0.13461617707779949</v>
      </c>
      <c r="G75" s="60">
        <v>7088986</v>
      </c>
      <c r="H75" s="59">
        <f t="shared" si="11"/>
        <v>0.34327057362519475</v>
      </c>
      <c r="I75" s="66">
        <v>0</v>
      </c>
      <c r="J75" s="59">
        <f t="shared" si="12"/>
        <v>0</v>
      </c>
      <c r="K75" s="61">
        <v>111732</v>
      </c>
      <c r="L75" s="59">
        <f t="shared" si="13"/>
        <v>5.4104081644808242E-3</v>
      </c>
      <c r="M75" s="62">
        <v>1.0881099999999999</v>
      </c>
      <c r="N75" s="61">
        <v>10670589</v>
      </c>
      <c r="O75" s="59">
        <f t="shared" si="14"/>
        <v>0.51670284113252496</v>
      </c>
      <c r="P75" s="40"/>
      <c r="Q75" s="41"/>
      <c r="R75" s="42"/>
      <c r="S75" s="46"/>
      <c r="T75" s="47"/>
      <c r="U75" s="43"/>
      <c r="V75" s="47"/>
      <c r="W75" s="43"/>
      <c r="X75" s="44"/>
      <c r="Y75" s="43"/>
      <c r="Z75" s="44"/>
      <c r="AA75" s="43"/>
      <c r="AB75" s="44"/>
      <c r="AC75" s="43"/>
      <c r="AD75" s="44"/>
      <c r="AE75" s="43"/>
      <c r="AF75" s="44"/>
      <c r="AG75" s="43"/>
      <c r="AH75" s="44"/>
      <c r="AI75" s="43"/>
      <c r="AJ75" s="44"/>
      <c r="AK75" s="43"/>
      <c r="AL75" s="44"/>
      <c r="AM75" s="43"/>
      <c r="AN75" s="44"/>
      <c r="AO75" s="43"/>
      <c r="AP75" s="45"/>
      <c r="AQ75" s="45"/>
      <c r="AR75" s="45"/>
    </row>
    <row r="76" spans="1:44" s="24" customFormat="1" ht="15.75" x14ac:dyDescent="0.25">
      <c r="A76" s="52" t="s">
        <v>171</v>
      </c>
      <c r="B76" s="52" t="s">
        <v>172</v>
      </c>
      <c r="C76" s="52" t="s">
        <v>18</v>
      </c>
      <c r="D76" s="53">
        <v>51636119</v>
      </c>
      <c r="E76" s="58">
        <v>2050000</v>
      </c>
      <c r="F76" s="59">
        <f t="shared" si="10"/>
        <v>3.970089231531905E-2</v>
      </c>
      <c r="G76" s="60">
        <v>22939119</v>
      </c>
      <c r="H76" s="59">
        <f t="shared" si="11"/>
        <v>0.44424560645233618</v>
      </c>
      <c r="I76" s="66">
        <v>0</v>
      </c>
      <c r="J76" s="59">
        <f t="shared" si="12"/>
        <v>0</v>
      </c>
      <c r="K76" s="61">
        <v>600000</v>
      </c>
      <c r="L76" s="59">
        <f t="shared" si="13"/>
        <v>1.1619773360581185E-2</v>
      </c>
      <c r="M76" s="62">
        <v>1.0498799999999999</v>
      </c>
      <c r="N76" s="61">
        <v>26047000</v>
      </c>
      <c r="O76" s="59">
        <f t="shared" si="14"/>
        <v>0.50443372787176355</v>
      </c>
      <c r="P76" s="40"/>
      <c r="Q76" s="41"/>
      <c r="R76" s="42"/>
      <c r="S76" s="46"/>
      <c r="T76" s="42"/>
      <c r="U76" s="43"/>
      <c r="V76" s="47"/>
      <c r="W76" s="43"/>
      <c r="X76" s="44"/>
      <c r="Y76" s="43"/>
      <c r="Z76" s="44"/>
      <c r="AA76" s="43"/>
      <c r="AB76" s="44"/>
      <c r="AC76" s="43"/>
      <c r="AD76" s="44"/>
      <c r="AE76" s="43"/>
      <c r="AF76" s="44"/>
      <c r="AG76" s="43"/>
      <c r="AH76" s="44"/>
      <c r="AI76" s="43"/>
      <c r="AJ76" s="44"/>
      <c r="AK76" s="43"/>
      <c r="AL76" s="44"/>
      <c r="AM76" s="43"/>
      <c r="AN76" s="44"/>
      <c r="AO76" s="43"/>
      <c r="AP76" s="45"/>
      <c r="AQ76" s="45"/>
      <c r="AR76" s="45"/>
    </row>
    <row r="77" spans="1:44" s="24" customFormat="1" ht="15.75" x14ac:dyDescent="0.25">
      <c r="A77" s="52" t="s">
        <v>173</v>
      </c>
      <c r="B77" s="52" t="s">
        <v>174</v>
      </c>
      <c r="C77" s="52" t="s">
        <v>18</v>
      </c>
      <c r="D77" s="53">
        <v>16363652</v>
      </c>
      <c r="E77" s="58">
        <v>819000</v>
      </c>
      <c r="F77" s="59">
        <f t="shared" si="10"/>
        <v>5.0049952174490146E-2</v>
      </c>
      <c r="G77" s="60">
        <v>4329167</v>
      </c>
      <c r="H77" s="59">
        <f t="shared" si="11"/>
        <v>0.26455995275382294</v>
      </c>
      <c r="I77" s="63">
        <v>380885</v>
      </c>
      <c r="J77" s="59">
        <f t="shared" si="12"/>
        <v>2.3276283313773724E-2</v>
      </c>
      <c r="K77" s="61">
        <v>0</v>
      </c>
      <c r="L77" s="59">
        <f t="shared" si="13"/>
        <v>0</v>
      </c>
      <c r="M77" s="62">
        <v>0.98995</v>
      </c>
      <c r="N77" s="61">
        <v>10834600</v>
      </c>
      <c r="O77" s="59">
        <f t="shared" si="14"/>
        <v>0.66211381175791317</v>
      </c>
      <c r="P77" s="40"/>
      <c r="Q77" s="41"/>
      <c r="R77" s="42"/>
      <c r="S77" s="46"/>
      <c r="T77" s="47"/>
      <c r="U77" s="43"/>
      <c r="V77" s="47"/>
      <c r="W77" s="43"/>
      <c r="X77" s="44"/>
      <c r="Y77" s="43"/>
      <c r="Z77" s="44"/>
      <c r="AA77" s="43"/>
      <c r="AB77" s="44"/>
      <c r="AC77" s="43"/>
      <c r="AD77" s="44"/>
      <c r="AE77" s="43"/>
      <c r="AF77" s="44"/>
      <c r="AG77" s="43"/>
      <c r="AH77" s="44"/>
      <c r="AI77" s="43"/>
      <c r="AJ77" s="44"/>
      <c r="AK77" s="43"/>
      <c r="AL77" s="44"/>
      <c r="AM77" s="43"/>
      <c r="AN77" s="44"/>
      <c r="AO77" s="43"/>
      <c r="AP77" s="45"/>
      <c r="AQ77" s="45"/>
      <c r="AR77" s="45"/>
    </row>
    <row r="78" spans="1:44" s="24" customFormat="1" ht="15.75" x14ac:dyDescent="0.25">
      <c r="A78" s="52" t="s">
        <v>175</v>
      </c>
      <c r="B78" s="52" t="s">
        <v>176</v>
      </c>
      <c r="C78" s="52" t="s">
        <v>18</v>
      </c>
      <c r="D78" s="53">
        <v>41489109</v>
      </c>
      <c r="E78" s="58">
        <v>856000</v>
      </c>
      <c r="F78" s="59">
        <f t="shared" ref="F78:F83" si="15">E78/D78</f>
        <v>2.0631920536061644E-2</v>
      </c>
      <c r="G78" s="60">
        <v>18008973</v>
      </c>
      <c r="H78" s="59">
        <f t="shared" ref="H78:H83" si="16">G78/D78</f>
        <v>0.43406506994401833</v>
      </c>
      <c r="I78" s="63">
        <v>4586000</v>
      </c>
      <c r="J78" s="59">
        <f t="shared" ref="J78:J83" si="17">I78/D78</f>
        <v>0.11053503221773213</v>
      </c>
      <c r="K78" s="61">
        <v>0</v>
      </c>
      <c r="L78" s="59">
        <f t="shared" ref="L78:L83" si="18">K78/D78</f>
        <v>0</v>
      </c>
      <c r="M78" s="62">
        <v>1.12765</v>
      </c>
      <c r="N78" s="61">
        <v>18038136</v>
      </c>
      <c r="O78" s="59">
        <f t="shared" ref="O78:O83" si="19">N78/D78</f>
        <v>0.43476797730218791</v>
      </c>
      <c r="P78" s="40"/>
      <c r="Q78" s="41"/>
      <c r="R78" s="42"/>
      <c r="S78" s="46"/>
      <c r="T78" s="47"/>
      <c r="U78" s="43"/>
      <c r="V78" s="47"/>
      <c r="W78" s="43"/>
      <c r="X78" s="44"/>
      <c r="Y78" s="43"/>
      <c r="Z78" s="44"/>
      <c r="AA78" s="43"/>
      <c r="AB78" s="44"/>
      <c r="AC78" s="43"/>
      <c r="AD78" s="44"/>
      <c r="AE78" s="43"/>
      <c r="AF78" s="44"/>
      <c r="AG78" s="43"/>
      <c r="AH78" s="44"/>
      <c r="AI78" s="43"/>
      <c r="AJ78" s="44"/>
      <c r="AK78" s="43"/>
      <c r="AL78" s="44"/>
      <c r="AM78" s="43"/>
      <c r="AN78" s="44"/>
      <c r="AO78" s="43"/>
      <c r="AP78" s="45"/>
      <c r="AQ78" s="45"/>
      <c r="AR78" s="45"/>
    </row>
    <row r="79" spans="1:44" s="24" customFormat="1" ht="15.75" x14ac:dyDescent="0.25">
      <c r="A79" s="52" t="s">
        <v>177</v>
      </c>
      <c r="B79" s="52" t="s">
        <v>178</v>
      </c>
      <c r="C79" s="52" t="s">
        <v>18</v>
      </c>
      <c r="D79" s="53">
        <v>14194013</v>
      </c>
      <c r="E79" s="58">
        <v>0</v>
      </c>
      <c r="F79" s="59">
        <f t="shared" si="15"/>
        <v>0</v>
      </c>
      <c r="G79" s="60">
        <v>5654967</v>
      </c>
      <c r="H79" s="59">
        <f t="shared" si="16"/>
        <v>0.39840508811708147</v>
      </c>
      <c r="I79" s="63">
        <v>0</v>
      </c>
      <c r="J79" s="59">
        <f t="shared" si="17"/>
        <v>0</v>
      </c>
      <c r="K79" s="61">
        <v>0</v>
      </c>
      <c r="L79" s="59">
        <f t="shared" si="18"/>
        <v>0</v>
      </c>
      <c r="M79" s="62">
        <v>0.93991000000000002</v>
      </c>
      <c r="N79" s="61">
        <v>8539046</v>
      </c>
      <c r="O79" s="59">
        <f t="shared" si="19"/>
        <v>0.60159491188291847</v>
      </c>
      <c r="P79" s="40"/>
      <c r="Q79" s="41"/>
      <c r="R79" s="42"/>
      <c r="S79" s="46"/>
      <c r="T79" s="42"/>
      <c r="U79" s="43"/>
      <c r="V79" s="47"/>
      <c r="W79" s="43"/>
      <c r="X79" s="44"/>
      <c r="Y79" s="43"/>
      <c r="Z79" s="44"/>
      <c r="AA79" s="43"/>
      <c r="AB79" s="44"/>
      <c r="AC79" s="43"/>
      <c r="AD79" s="44"/>
      <c r="AE79" s="43"/>
      <c r="AF79" s="44"/>
      <c r="AG79" s="43"/>
      <c r="AH79" s="44"/>
      <c r="AI79" s="43"/>
      <c r="AJ79" s="44"/>
      <c r="AK79" s="43"/>
      <c r="AL79" s="44"/>
      <c r="AM79" s="43"/>
      <c r="AN79" s="44"/>
      <c r="AO79" s="43"/>
      <c r="AP79" s="45"/>
      <c r="AQ79" s="45"/>
      <c r="AR79" s="45"/>
    </row>
    <row r="80" spans="1:44" s="24" customFormat="1" ht="15.75" x14ac:dyDescent="0.25">
      <c r="A80" s="52" t="s">
        <v>179</v>
      </c>
      <c r="B80" s="52" t="s">
        <v>180</v>
      </c>
      <c r="C80" s="52" t="s">
        <v>18</v>
      </c>
      <c r="D80" s="53">
        <v>24489045</v>
      </c>
      <c r="E80" s="58">
        <v>2600000</v>
      </c>
      <c r="F80" s="59">
        <f t="shared" si="15"/>
        <v>0.10616992210190311</v>
      </c>
      <c r="G80" s="60">
        <v>6340904</v>
      </c>
      <c r="H80" s="59">
        <f t="shared" si="16"/>
        <v>0.25892818605217149</v>
      </c>
      <c r="I80" s="63">
        <v>0</v>
      </c>
      <c r="J80" s="59">
        <f t="shared" si="17"/>
        <v>0</v>
      </c>
      <c r="K80" s="61">
        <v>0</v>
      </c>
      <c r="L80" s="59">
        <f t="shared" si="18"/>
        <v>0</v>
      </c>
      <c r="M80" s="62">
        <v>1.0199</v>
      </c>
      <c r="N80" s="61">
        <v>15548141</v>
      </c>
      <c r="O80" s="59">
        <f t="shared" si="19"/>
        <v>0.63490189184592538</v>
      </c>
      <c r="P80" s="40"/>
      <c r="Q80" s="41"/>
      <c r="R80" s="42"/>
      <c r="S80" s="46"/>
      <c r="T80" s="42"/>
      <c r="U80" s="43"/>
      <c r="V80" s="47"/>
      <c r="W80" s="43"/>
      <c r="X80" s="44"/>
      <c r="Y80" s="43"/>
      <c r="Z80" s="44"/>
      <c r="AA80" s="43"/>
      <c r="AB80" s="44"/>
      <c r="AC80" s="43"/>
      <c r="AD80" s="44"/>
      <c r="AE80" s="43"/>
      <c r="AF80" s="44"/>
      <c r="AG80" s="43"/>
      <c r="AH80" s="44"/>
      <c r="AI80" s="43"/>
      <c r="AJ80" s="44"/>
      <c r="AK80" s="43"/>
      <c r="AL80" s="44"/>
      <c r="AM80" s="43"/>
      <c r="AN80" s="44"/>
      <c r="AO80" s="43"/>
      <c r="AP80" s="45"/>
      <c r="AQ80" s="45"/>
      <c r="AR80" s="45"/>
    </row>
    <row r="81" spans="1:44" s="24" customFormat="1" ht="15.75" x14ac:dyDescent="0.25">
      <c r="A81" s="52" t="s">
        <v>181</v>
      </c>
      <c r="B81" s="52" t="s">
        <v>182</v>
      </c>
      <c r="C81" s="52" t="s">
        <v>18</v>
      </c>
      <c r="D81" s="53">
        <v>9573426</v>
      </c>
      <c r="E81" s="58">
        <v>1140000</v>
      </c>
      <c r="F81" s="59">
        <f t="shared" si="15"/>
        <v>0.11907962729330127</v>
      </c>
      <c r="G81" s="60">
        <v>1777000</v>
      </c>
      <c r="H81" s="59">
        <f t="shared" si="16"/>
        <v>0.18561798043876873</v>
      </c>
      <c r="I81" s="63">
        <v>0</v>
      </c>
      <c r="J81" s="59">
        <f t="shared" si="17"/>
        <v>0</v>
      </c>
      <c r="K81" s="61">
        <v>0</v>
      </c>
      <c r="L81" s="59">
        <f t="shared" si="18"/>
        <v>0</v>
      </c>
      <c r="M81" s="62">
        <v>0.97989999999999999</v>
      </c>
      <c r="N81" s="61">
        <v>6656426</v>
      </c>
      <c r="O81" s="59">
        <f t="shared" si="19"/>
        <v>0.69530239226793</v>
      </c>
      <c r="P81" s="40"/>
      <c r="Q81" s="41"/>
      <c r="R81" s="42"/>
      <c r="S81" s="46"/>
      <c r="T81" s="42"/>
      <c r="U81" s="43"/>
      <c r="V81" s="47"/>
      <c r="W81" s="43"/>
      <c r="X81" s="44"/>
      <c r="Y81" s="43"/>
      <c r="Z81" s="44"/>
      <c r="AA81" s="43"/>
      <c r="AB81" s="44"/>
      <c r="AC81" s="43"/>
      <c r="AD81" s="44"/>
      <c r="AE81" s="43"/>
      <c r="AF81" s="44"/>
      <c r="AG81" s="43"/>
      <c r="AH81" s="44"/>
      <c r="AI81" s="43"/>
      <c r="AJ81" s="44"/>
      <c r="AK81" s="43"/>
      <c r="AL81" s="44"/>
      <c r="AM81" s="43"/>
      <c r="AN81" s="44"/>
      <c r="AO81" s="43"/>
      <c r="AP81" s="45"/>
      <c r="AQ81" s="45"/>
      <c r="AR81" s="45"/>
    </row>
    <row r="82" spans="1:44" s="24" customFormat="1" ht="15.75" x14ac:dyDescent="0.25">
      <c r="A82" s="52" t="s">
        <v>183</v>
      </c>
      <c r="B82" s="52" t="s">
        <v>184</v>
      </c>
      <c r="C82" s="52" t="s">
        <v>18</v>
      </c>
      <c r="D82" s="53">
        <v>17228087</v>
      </c>
      <c r="E82" s="58">
        <v>1164000</v>
      </c>
      <c r="F82" s="59">
        <f t="shared" si="15"/>
        <v>6.7564088804520195E-2</v>
      </c>
      <c r="G82" s="60">
        <v>7029443</v>
      </c>
      <c r="H82" s="59">
        <f t="shared" si="16"/>
        <v>0.40802226039373962</v>
      </c>
      <c r="I82" s="63">
        <v>2180000</v>
      </c>
      <c r="J82" s="59">
        <f t="shared" si="17"/>
        <v>0.12653755463389521</v>
      </c>
      <c r="K82" s="61">
        <v>100</v>
      </c>
      <c r="L82" s="59">
        <f t="shared" si="18"/>
        <v>5.804474983206203E-6</v>
      </c>
      <c r="M82" s="62">
        <v>1.0212699999999999</v>
      </c>
      <c r="N82" s="61">
        <v>6854544</v>
      </c>
      <c r="O82" s="59">
        <f t="shared" si="19"/>
        <v>0.39787029169286176</v>
      </c>
      <c r="P82" s="40"/>
      <c r="Q82" s="41"/>
      <c r="R82" s="42"/>
      <c r="S82" s="46"/>
      <c r="T82" s="42"/>
      <c r="U82" s="43"/>
      <c r="V82" s="47"/>
      <c r="W82" s="43"/>
      <c r="X82" s="44"/>
      <c r="Y82" s="43"/>
      <c r="Z82" s="44"/>
      <c r="AA82" s="43"/>
      <c r="AB82" s="44"/>
      <c r="AC82" s="43"/>
      <c r="AD82" s="44"/>
      <c r="AE82" s="43"/>
      <c r="AF82" s="44"/>
      <c r="AG82" s="43"/>
      <c r="AH82" s="44"/>
      <c r="AI82" s="43"/>
      <c r="AJ82" s="44"/>
      <c r="AK82" s="43"/>
      <c r="AL82" s="44"/>
      <c r="AM82" s="43"/>
      <c r="AN82" s="44"/>
      <c r="AO82" s="43"/>
      <c r="AP82" s="45"/>
      <c r="AQ82" s="45"/>
      <c r="AR82" s="45"/>
    </row>
    <row r="83" spans="1:44" s="24" customFormat="1" ht="15.75" x14ac:dyDescent="0.25">
      <c r="A83" s="52" t="s">
        <v>185</v>
      </c>
      <c r="B83" s="52" t="s">
        <v>186</v>
      </c>
      <c r="C83" s="52" t="s">
        <v>21</v>
      </c>
      <c r="D83" s="57">
        <v>11413279</v>
      </c>
      <c r="E83" s="67">
        <v>55000</v>
      </c>
      <c r="F83" s="68">
        <f t="shared" si="15"/>
        <v>4.8189481743151994E-3</v>
      </c>
      <c r="G83" s="69">
        <v>1714018</v>
      </c>
      <c r="H83" s="68">
        <f t="shared" si="16"/>
        <v>0.1501775256698798</v>
      </c>
      <c r="I83" s="70">
        <v>1245000</v>
      </c>
      <c r="J83" s="68">
        <f t="shared" si="17"/>
        <v>0.1090834632185895</v>
      </c>
      <c r="K83" s="71">
        <v>209965</v>
      </c>
      <c r="L83" s="68">
        <f t="shared" si="18"/>
        <v>1.8396553698547105E-2</v>
      </c>
      <c r="M83" s="72">
        <v>0.99</v>
      </c>
      <c r="N83" s="71">
        <v>8189296</v>
      </c>
      <c r="O83" s="68">
        <f t="shared" si="19"/>
        <v>0.71752350923866837</v>
      </c>
      <c r="P83" s="40"/>
      <c r="Q83" s="41"/>
      <c r="R83" s="42"/>
      <c r="S83" s="46"/>
      <c r="T83" s="42"/>
      <c r="U83" s="43"/>
      <c r="V83" s="47"/>
      <c r="W83" s="43"/>
      <c r="X83" s="44"/>
      <c r="Y83" s="43"/>
      <c r="Z83" s="44"/>
      <c r="AA83" s="43"/>
      <c r="AB83" s="44"/>
      <c r="AC83" s="43"/>
      <c r="AD83" s="44"/>
      <c r="AE83" s="43"/>
      <c r="AF83" s="44"/>
      <c r="AG83" s="43"/>
      <c r="AH83" s="44"/>
      <c r="AI83" s="43"/>
      <c r="AJ83" s="44"/>
      <c r="AK83" s="43"/>
      <c r="AL83" s="44"/>
      <c r="AM83" s="43"/>
      <c r="AN83" s="44"/>
      <c r="AO83" s="43"/>
      <c r="AP83" s="45"/>
      <c r="AQ83" s="45"/>
      <c r="AR83" s="45"/>
    </row>
    <row r="84" spans="1:44" x14ac:dyDescent="0.25">
      <c r="B84" s="6" t="s">
        <v>11</v>
      </c>
      <c r="C84" s="6"/>
      <c r="D84" s="22">
        <f>SUM(D2:D83)</f>
        <v>1772889083.6854434</v>
      </c>
      <c r="E84" s="22">
        <f>SUM(E2:E83)</f>
        <v>104668012</v>
      </c>
      <c r="F84" s="7"/>
      <c r="G84" s="22">
        <f>SUM(G2:G83)</f>
        <v>522450352</v>
      </c>
      <c r="H84" s="8"/>
      <c r="I84" s="22">
        <f>SUM(I2:I83)</f>
        <v>71410269</v>
      </c>
      <c r="J84" s="8"/>
      <c r="K84" s="22">
        <f>SUM(K2:K83)</f>
        <v>30820295</v>
      </c>
      <c r="L84" s="21"/>
      <c r="M84" s="16"/>
      <c r="N84" s="22">
        <f>SUM(N2:N83)</f>
        <v>1043540156</v>
      </c>
      <c r="O84" s="7"/>
      <c r="P84" s="49"/>
      <c r="Q84" s="34"/>
      <c r="R84" s="39"/>
      <c r="S84" s="50"/>
      <c r="T84" s="39"/>
      <c r="U84" s="50"/>
      <c r="V84" s="39"/>
      <c r="W84" s="50"/>
      <c r="X84" s="39"/>
      <c r="Y84" s="50"/>
      <c r="Z84" s="39"/>
      <c r="AA84" s="50"/>
      <c r="AB84" s="39"/>
      <c r="AC84" s="50"/>
      <c r="AD84" s="39"/>
      <c r="AE84" s="50"/>
      <c r="AF84" s="39"/>
      <c r="AG84" s="50"/>
      <c r="AH84" s="39"/>
      <c r="AI84" s="50"/>
      <c r="AJ84" s="39"/>
      <c r="AK84" s="50"/>
      <c r="AL84" s="39"/>
      <c r="AM84" s="50"/>
      <c r="AN84" s="39"/>
      <c r="AO84" s="50"/>
      <c r="AP84" s="39"/>
      <c r="AQ84" s="39"/>
      <c r="AR84" s="39"/>
    </row>
    <row r="85" spans="1:44" x14ac:dyDescent="0.25">
      <c r="B85" s="6" t="s">
        <v>12</v>
      </c>
      <c r="C85" s="6"/>
      <c r="D85" s="25">
        <f t="shared" ref="D85:O85" si="20">AVERAGE(D2:D83)</f>
        <v>21620598.581529796</v>
      </c>
      <c r="E85" s="25">
        <f t="shared" si="20"/>
        <v>1276439.1707317072</v>
      </c>
      <c r="F85" s="23">
        <f t="shared" si="20"/>
        <v>5.5026861123503301E-2</v>
      </c>
      <c r="G85" s="25">
        <f t="shared" si="20"/>
        <v>6371345.7560975607</v>
      </c>
      <c r="H85" s="23">
        <f t="shared" si="20"/>
        <v>0.27288327808892399</v>
      </c>
      <c r="I85" s="25">
        <f t="shared" si="20"/>
        <v>881608.25925925921</v>
      </c>
      <c r="J85" s="23">
        <f t="shared" si="20"/>
        <v>4.1532942049457421E-2</v>
      </c>
      <c r="K85" s="25">
        <f t="shared" si="20"/>
        <v>375857.25609756098</v>
      </c>
      <c r="L85" s="23">
        <f t="shared" si="20"/>
        <v>1.6319335332807151E-2</v>
      </c>
      <c r="M85" s="17">
        <f t="shared" si="20"/>
        <v>1.0402164634146345</v>
      </c>
      <c r="N85" s="25">
        <f t="shared" si="20"/>
        <v>12726099.463414634</v>
      </c>
      <c r="O85" s="23">
        <f t="shared" si="20"/>
        <v>0.6142375835477174</v>
      </c>
      <c r="P85" s="39"/>
      <c r="Q85" s="51"/>
      <c r="R85" s="39"/>
      <c r="S85" s="50"/>
      <c r="T85" s="39"/>
      <c r="U85" s="50"/>
      <c r="V85" s="39"/>
      <c r="W85" s="50"/>
      <c r="X85" s="39"/>
      <c r="Y85" s="50"/>
      <c r="Z85" s="39"/>
      <c r="AA85" s="50"/>
      <c r="AB85" s="39"/>
      <c r="AC85" s="50"/>
      <c r="AD85" s="39"/>
      <c r="AE85" s="50"/>
      <c r="AF85" s="39"/>
      <c r="AG85" s="50"/>
      <c r="AH85" s="39"/>
      <c r="AI85" s="50"/>
      <c r="AJ85" s="39"/>
      <c r="AK85" s="50"/>
      <c r="AL85" s="39"/>
      <c r="AM85" s="50"/>
      <c r="AN85" s="39"/>
      <c r="AO85" s="50"/>
      <c r="AP85" s="39"/>
      <c r="AQ85" s="39"/>
      <c r="AR85" s="39"/>
    </row>
    <row r="86" spans="1:44" x14ac:dyDescent="0.25">
      <c r="B86" s="6" t="s">
        <v>13</v>
      </c>
      <c r="C86" s="6"/>
      <c r="E86" s="9"/>
      <c r="F86" s="7">
        <f>E84/TOTALTDC</f>
        <v>5.9038105069956437E-2</v>
      </c>
      <c r="G86" s="1"/>
      <c r="H86" s="23">
        <f>G84/TOTALTDC</f>
        <v>0.29468868459268843</v>
      </c>
      <c r="I86" s="25"/>
      <c r="J86" s="23">
        <f>I84/TOTALTDC</f>
        <v>4.0279039256958978E-2</v>
      </c>
      <c r="K86" s="9"/>
      <c r="L86" s="23">
        <f>K84/TOTALTDC</f>
        <v>1.7384220639416109E-2</v>
      </c>
      <c r="M86" s="17"/>
      <c r="N86" s="9"/>
      <c r="O86" s="23">
        <f>N84/TOTALTDC</f>
        <v>0.58860995061840604</v>
      </c>
      <c r="P86" s="1"/>
      <c r="R86" s="1"/>
      <c r="T86" s="1"/>
    </row>
    <row r="87" spans="1:44" ht="2.25" customHeight="1" x14ac:dyDescent="0.25">
      <c r="A87" s="10"/>
      <c r="B87" s="11"/>
      <c r="C87" s="11"/>
      <c r="D87" s="26"/>
      <c r="E87" s="12"/>
      <c r="F87" s="13"/>
      <c r="G87" s="12"/>
      <c r="H87" s="12"/>
      <c r="I87" s="26"/>
      <c r="J87" s="12"/>
      <c r="K87" s="12"/>
      <c r="L87" s="12"/>
      <c r="M87" s="18"/>
      <c r="N87" s="12"/>
      <c r="O87" s="13"/>
      <c r="P87" s="14"/>
      <c r="Q87" s="30"/>
      <c r="R87" s="14"/>
      <c r="S87" s="32"/>
      <c r="T87" s="14"/>
    </row>
    <row r="88" spans="1:44" x14ac:dyDescent="0.25">
      <c r="D88" s="35"/>
      <c r="E88" s="1"/>
      <c r="F88" s="1"/>
      <c r="G88" s="1"/>
      <c r="H88" s="1"/>
      <c r="J88" s="1"/>
      <c r="K88" s="1"/>
      <c r="L88" s="1"/>
      <c r="M88" s="1"/>
      <c r="N88" s="1"/>
      <c r="O88" s="1"/>
      <c r="P88" s="1"/>
      <c r="Q88" s="28"/>
      <c r="R88" s="1"/>
      <c r="T88" s="1"/>
    </row>
    <row r="89" spans="1:44" ht="30" customHeight="1" x14ac:dyDescent="0.25">
      <c r="A89" s="74" t="s">
        <v>22</v>
      </c>
      <c r="B89" s="74"/>
      <c r="C89" s="74"/>
      <c r="D89" s="74"/>
      <c r="E89" s="74"/>
      <c r="F89" s="74"/>
      <c r="G89" s="74"/>
      <c r="H89" s="74"/>
      <c r="I89" s="74"/>
      <c r="J89" s="74"/>
      <c r="K89" s="74"/>
      <c r="L89" s="74"/>
      <c r="M89" s="74"/>
      <c r="N89" s="74"/>
      <c r="O89" s="74"/>
      <c r="P89" s="1"/>
      <c r="R89" s="1"/>
      <c r="T89" s="1"/>
    </row>
    <row r="90" spans="1:44" ht="30" customHeight="1" x14ac:dyDescent="0.25">
      <c r="A90" s="74" t="s">
        <v>16</v>
      </c>
      <c r="B90" s="74"/>
      <c r="C90" s="74"/>
      <c r="D90" s="74"/>
      <c r="E90" s="74"/>
      <c r="F90" s="74"/>
      <c r="G90" s="74"/>
      <c r="H90" s="74"/>
      <c r="I90" s="74"/>
      <c r="J90" s="74"/>
      <c r="K90" s="74"/>
      <c r="L90" s="74"/>
      <c r="M90" s="74"/>
      <c r="N90" s="74"/>
      <c r="O90" s="74"/>
      <c r="P90" s="1"/>
      <c r="R90" s="1"/>
      <c r="T90" s="1"/>
    </row>
    <row r="91" spans="1:44" s="24" customFormat="1" x14ac:dyDescent="0.25">
      <c r="Q91" s="31"/>
      <c r="S91" s="35"/>
      <c r="U91" s="35"/>
      <c r="W91" s="35"/>
      <c r="Y91" s="35"/>
      <c r="AA91" s="35"/>
      <c r="AC91" s="35"/>
      <c r="AE91" s="35"/>
      <c r="AG91" s="35"/>
      <c r="AI91" s="35"/>
      <c r="AK91" s="35"/>
      <c r="AM91" s="35"/>
      <c r="AO91" s="35"/>
    </row>
    <row r="92" spans="1:44" s="24" customFormat="1" x14ac:dyDescent="0.25">
      <c r="D92" s="35"/>
      <c r="E92" s="33"/>
      <c r="G92" s="35"/>
      <c r="H92" s="36"/>
      <c r="I92" s="33"/>
      <c r="Q92" s="31"/>
      <c r="S92" s="35"/>
      <c r="U92" s="35"/>
      <c r="W92" s="35"/>
      <c r="Y92" s="35"/>
      <c r="AA92" s="35"/>
      <c r="AC92" s="35"/>
      <c r="AE92" s="35"/>
      <c r="AG92" s="35"/>
      <c r="AI92" s="35"/>
      <c r="AK92" s="35"/>
      <c r="AM92" s="35"/>
      <c r="AO92" s="35"/>
    </row>
    <row r="93" spans="1:44" s="24" customFormat="1" x14ac:dyDescent="0.25">
      <c r="D93" s="35"/>
      <c r="G93" s="35"/>
      <c r="H93" s="36"/>
      <c r="Q93" s="31"/>
      <c r="S93" s="35"/>
      <c r="U93" s="35"/>
      <c r="W93" s="35"/>
      <c r="Y93" s="35"/>
      <c r="AA93" s="35"/>
      <c r="AC93" s="35"/>
      <c r="AE93" s="35"/>
      <c r="AG93" s="35"/>
      <c r="AI93" s="35"/>
      <c r="AK93" s="35"/>
      <c r="AM93" s="35"/>
      <c r="AO93" s="35"/>
    </row>
    <row r="94" spans="1:44" s="24" customFormat="1" x14ac:dyDescent="0.25">
      <c r="D94" s="35"/>
      <c r="E94" s="35"/>
      <c r="G94" s="35"/>
      <c r="Q94" s="31"/>
      <c r="S94" s="35"/>
      <c r="U94" s="35"/>
      <c r="W94" s="35"/>
      <c r="Y94" s="35"/>
      <c r="AA94" s="35"/>
      <c r="AC94" s="35"/>
      <c r="AE94" s="35"/>
      <c r="AG94" s="35"/>
      <c r="AI94" s="35"/>
      <c r="AK94" s="35"/>
      <c r="AM94" s="35"/>
      <c r="AO94" s="35"/>
    </row>
  </sheetData>
  <mergeCells count="2">
    <mergeCell ref="A89:O89"/>
    <mergeCell ref="A90:O90"/>
  </mergeCells>
  <printOptions horizontalCentered="1"/>
  <pageMargins left="0.5" right="0.5" top="0.5" bottom="0.5" header="0.3" footer="0.3"/>
  <pageSetup scale="49" fitToHeight="3" orientation="landscape" r:id="rId1"/>
  <headerFooter>
    <oddHeader>&amp;C&amp;"Times New Roman,Bold"&amp;12CALIFORNIA TAX CREDIT ALLOCATION COMMITTEE
Financing Breakdown for 2016 9% Allocations</oddHeader>
    <oddFooter>&amp;C&amp;"Times New Roman,Regular"&amp;10Page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2016 9%</vt:lpstr>
      <vt:lpstr>'2016 9%'!Print_Area</vt:lpstr>
      <vt:lpstr>'2016 9%'!Print_Titles</vt:lpstr>
      <vt:lpstr>TOTALTDC</vt:lpstr>
      <vt:lpstr>TOTAverage</vt:lpstr>
    </vt:vector>
  </TitlesOfParts>
  <Company>State Treasurer's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 Nicola</dc:creator>
  <cp:lastModifiedBy>Ferguson, Gina</cp:lastModifiedBy>
  <cp:lastPrinted>2017-08-17T14:02:56Z</cp:lastPrinted>
  <dcterms:created xsi:type="dcterms:W3CDTF">2013-03-05T18:46:27Z</dcterms:created>
  <dcterms:modified xsi:type="dcterms:W3CDTF">2017-08-17T14:03:06Z</dcterms:modified>
</cp:coreProperties>
</file>