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moua\Downloads\"/>
    </mc:Choice>
  </mc:AlternateContent>
  <xr:revisionPtr revIDLastSave="0" documentId="13_ncr:1_{6808B386-CA69-417F-B510-F857EC81C672}" xr6:coauthVersionLast="47" xr6:coauthVersionMax="47" xr10:uidLastSave="{00000000-0000-0000-0000-000000000000}"/>
  <bookViews>
    <workbookView xWindow="53880" yWindow="375" windowWidth="25440" windowHeight="15390" xr2:uid="{7F639623-5E29-4217-BFAC-6DE66C372568}"/>
  </bookViews>
  <sheets>
    <sheet name="Rent Waiver" sheetId="3" r:id="rId1"/>
    <sheet name="Rent Waiver Instructions" sheetId="4" r:id="rId2"/>
  </sheets>
  <definedNames>
    <definedName name="_xlnm.Print_Area" localSheetId="0">'Rent Waiver'!$A$1:$R$151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3" l="1"/>
  <c r="K11" i="3"/>
  <c r="L11" i="3" s="1"/>
  <c r="K12" i="3"/>
  <c r="L12" i="3" s="1"/>
  <c r="K13" i="3"/>
  <c r="L13" i="3" s="1"/>
  <c r="K14" i="3"/>
  <c r="L14" i="3" s="1"/>
  <c r="K15" i="3"/>
  <c r="L15" i="3" s="1"/>
  <c r="K16" i="3"/>
  <c r="L16" i="3" s="1"/>
  <c r="K17" i="3"/>
  <c r="L17" i="3" s="1"/>
  <c r="K18" i="3"/>
  <c r="L18" i="3" s="1"/>
  <c r="K19" i="3"/>
  <c r="L19" i="3" s="1"/>
  <c r="K20" i="3"/>
  <c r="L20" i="3" s="1"/>
  <c r="K21" i="3"/>
  <c r="L21" i="3" s="1"/>
  <c r="K22" i="3"/>
  <c r="L22" i="3" s="1"/>
  <c r="K23" i="3"/>
  <c r="L23" i="3" s="1"/>
  <c r="K24" i="3"/>
  <c r="L24" i="3" s="1"/>
  <c r="K25" i="3"/>
  <c r="L25" i="3" s="1"/>
  <c r="K26" i="3"/>
  <c r="L26" i="3" s="1"/>
  <c r="K27" i="3"/>
  <c r="L27" i="3" s="1"/>
  <c r="K28" i="3"/>
  <c r="L28" i="3" s="1"/>
  <c r="K29" i="3"/>
  <c r="L29" i="3" s="1"/>
  <c r="K30" i="3"/>
  <c r="L30" i="3" s="1"/>
  <c r="K31" i="3"/>
  <c r="L31" i="3" s="1"/>
  <c r="K32" i="3"/>
  <c r="L32" i="3" s="1"/>
  <c r="K33" i="3"/>
  <c r="L33" i="3" s="1"/>
  <c r="K34" i="3"/>
  <c r="L34" i="3" s="1"/>
  <c r="K35" i="3"/>
  <c r="L35" i="3" s="1"/>
  <c r="K36" i="3"/>
  <c r="L36" i="3" s="1"/>
  <c r="K37" i="3"/>
  <c r="L37" i="3" s="1"/>
  <c r="K38" i="3"/>
  <c r="L38" i="3" s="1"/>
  <c r="K39" i="3"/>
  <c r="L39" i="3" s="1"/>
  <c r="K40" i="3"/>
  <c r="L40" i="3" s="1"/>
  <c r="K41" i="3"/>
  <c r="L41" i="3" s="1"/>
  <c r="K42" i="3"/>
  <c r="L42" i="3" s="1"/>
  <c r="K43" i="3"/>
  <c r="L43" i="3" s="1"/>
  <c r="K44" i="3"/>
  <c r="L44" i="3" s="1"/>
  <c r="K45" i="3"/>
  <c r="L45" i="3" s="1"/>
  <c r="K46" i="3"/>
  <c r="L46" i="3" s="1"/>
  <c r="K47" i="3"/>
  <c r="L47" i="3" s="1"/>
  <c r="K48" i="3"/>
  <c r="L48" i="3" s="1"/>
  <c r="K49" i="3"/>
  <c r="L49" i="3" s="1"/>
  <c r="K50" i="3"/>
  <c r="L50" i="3" s="1"/>
  <c r="K51" i="3"/>
  <c r="L51" i="3" s="1"/>
  <c r="K52" i="3"/>
  <c r="L52" i="3" s="1"/>
  <c r="K53" i="3"/>
  <c r="L53" i="3" s="1"/>
  <c r="K54" i="3"/>
  <c r="L54" i="3" s="1"/>
  <c r="K55" i="3"/>
  <c r="L55" i="3" s="1"/>
  <c r="K56" i="3"/>
  <c r="L56" i="3" s="1"/>
  <c r="K57" i="3"/>
  <c r="L57" i="3" s="1"/>
  <c r="K58" i="3"/>
  <c r="L58" i="3" s="1"/>
  <c r="K59" i="3"/>
  <c r="L59" i="3" s="1"/>
  <c r="K60" i="3"/>
  <c r="L60" i="3" s="1"/>
  <c r="K61" i="3"/>
  <c r="L61" i="3" s="1"/>
  <c r="K62" i="3"/>
  <c r="L62" i="3" s="1"/>
  <c r="K63" i="3"/>
  <c r="L63" i="3" s="1"/>
  <c r="K64" i="3"/>
  <c r="L64" i="3" s="1"/>
  <c r="K65" i="3"/>
  <c r="L65" i="3" s="1"/>
  <c r="K66" i="3"/>
  <c r="L66" i="3" s="1"/>
  <c r="K67" i="3"/>
  <c r="L67" i="3" s="1"/>
  <c r="K68" i="3"/>
  <c r="L68" i="3" s="1"/>
  <c r="K69" i="3"/>
  <c r="L69" i="3" s="1"/>
  <c r="K70" i="3"/>
  <c r="L70" i="3" s="1"/>
  <c r="K71" i="3"/>
  <c r="L71" i="3" s="1"/>
  <c r="K72" i="3"/>
  <c r="L72" i="3" s="1"/>
  <c r="K73" i="3"/>
  <c r="L73" i="3" s="1"/>
  <c r="K74" i="3"/>
  <c r="L74" i="3" s="1"/>
  <c r="K75" i="3"/>
  <c r="L75" i="3" s="1"/>
  <c r="K76" i="3"/>
  <c r="L76" i="3" s="1"/>
  <c r="K77" i="3"/>
  <c r="L77" i="3" s="1"/>
  <c r="K78" i="3"/>
  <c r="L78" i="3" s="1"/>
  <c r="K79" i="3"/>
  <c r="L79" i="3" s="1"/>
  <c r="K80" i="3"/>
  <c r="L80" i="3" s="1"/>
  <c r="K81" i="3"/>
  <c r="L81" i="3" s="1"/>
  <c r="K82" i="3"/>
  <c r="L82" i="3" s="1"/>
  <c r="K83" i="3"/>
  <c r="L83" i="3" s="1"/>
  <c r="K84" i="3"/>
  <c r="L84" i="3" s="1"/>
  <c r="K85" i="3"/>
  <c r="L85" i="3" s="1"/>
  <c r="K86" i="3"/>
  <c r="L86" i="3" s="1"/>
  <c r="K87" i="3"/>
  <c r="L87" i="3" s="1"/>
  <c r="K88" i="3"/>
  <c r="L88" i="3" s="1"/>
  <c r="K89" i="3"/>
  <c r="L89" i="3" s="1"/>
  <c r="K90" i="3"/>
  <c r="L90" i="3" s="1"/>
  <c r="K91" i="3"/>
  <c r="L91" i="3" s="1"/>
  <c r="K92" i="3"/>
  <c r="L92" i="3" s="1"/>
  <c r="K93" i="3"/>
  <c r="L93" i="3" s="1"/>
  <c r="K94" i="3"/>
  <c r="L94" i="3" s="1"/>
  <c r="K95" i="3"/>
  <c r="L95" i="3" s="1"/>
  <c r="K96" i="3"/>
  <c r="L96" i="3" s="1"/>
  <c r="K97" i="3"/>
  <c r="L97" i="3" s="1"/>
  <c r="K98" i="3"/>
  <c r="L98" i="3" s="1"/>
  <c r="K99" i="3"/>
  <c r="L99" i="3" s="1"/>
  <c r="K100" i="3"/>
  <c r="L100" i="3" s="1"/>
  <c r="K101" i="3"/>
  <c r="L101" i="3" s="1"/>
  <c r="K102" i="3"/>
  <c r="L102" i="3" s="1"/>
  <c r="K103" i="3"/>
  <c r="L103" i="3" s="1"/>
  <c r="K104" i="3"/>
  <c r="L104" i="3" s="1"/>
  <c r="K105" i="3"/>
  <c r="L105" i="3" s="1"/>
  <c r="K106" i="3"/>
  <c r="L106" i="3" s="1"/>
  <c r="K107" i="3"/>
  <c r="L107" i="3" s="1"/>
  <c r="K108" i="3"/>
  <c r="L108" i="3" s="1"/>
  <c r="K109" i="3"/>
  <c r="L109" i="3" s="1"/>
  <c r="K110" i="3"/>
  <c r="L110" i="3" s="1"/>
  <c r="K111" i="3"/>
  <c r="L111" i="3" s="1"/>
  <c r="K112" i="3"/>
  <c r="L112" i="3" s="1"/>
  <c r="K113" i="3"/>
  <c r="L113" i="3" s="1"/>
  <c r="K114" i="3"/>
  <c r="L114" i="3" s="1"/>
  <c r="K115" i="3"/>
  <c r="L115" i="3" s="1"/>
  <c r="K116" i="3"/>
  <c r="L116" i="3" s="1"/>
  <c r="K117" i="3"/>
  <c r="L117" i="3" s="1"/>
  <c r="K118" i="3"/>
  <c r="L118" i="3" s="1"/>
  <c r="K119" i="3"/>
  <c r="L119" i="3" s="1"/>
  <c r="K120" i="3"/>
  <c r="L120" i="3" s="1"/>
  <c r="K121" i="3"/>
  <c r="L121" i="3" s="1"/>
  <c r="K122" i="3"/>
  <c r="L122" i="3" s="1"/>
  <c r="K123" i="3"/>
  <c r="L123" i="3" s="1"/>
  <c r="K124" i="3"/>
  <c r="L124" i="3" s="1"/>
  <c r="K125" i="3"/>
  <c r="L125" i="3" s="1"/>
  <c r="K126" i="3"/>
  <c r="L126" i="3" s="1"/>
  <c r="K127" i="3"/>
  <c r="L127" i="3" s="1"/>
  <c r="K128" i="3"/>
  <c r="L128" i="3" s="1"/>
  <c r="K129" i="3"/>
  <c r="L129" i="3" s="1"/>
  <c r="K130" i="3"/>
  <c r="L130" i="3" s="1"/>
  <c r="K131" i="3"/>
  <c r="L131" i="3" s="1"/>
  <c r="K132" i="3"/>
  <c r="L132" i="3" s="1"/>
  <c r="K133" i="3"/>
  <c r="L133" i="3" s="1"/>
  <c r="K134" i="3"/>
  <c r="L134" i="3" s="1"/>
  <c r="K135" i="3"/>
  <c r="L135" i="3" s="1"/>
  <c r="K136" i="3"/>
  <c r="L136" i="3" s="1"/>
  <c r="K137" i="3"/>
  <c r="L137" i="3" s="1"/>
  <c r="K138" i="3"/>
  <c r="L138" i="3" s="1"/>
  <c r="K139" i="3"/>
  <c r="L139" i="3" s="1"/>
  <c r="K140" i="3"/>
  <c r="L140" i="3" s="1"/>
  <c r="K141" i="3"/>
  <c r="L141" i="3" s="1"/>
  <c r="K142" i="3"/>
  <c r="L142" i="3" s="1"/>
  <c r="K143" i="3"/>
  <c r="L143" i="3" s="1"/>
  <c r="K144" i="3"/>
  <c r="L144" i="3" s="1"/>
  <c r="K145" i="3"/>
  <c r="L145" i="3" s="1"/>
  <c r="K146" i="3"/>
  <c r="L146" i="3" s="1"/>
  <c r="K147" i="3"/>
  <c r="L147" i="3" s="1"/>
  <c r="K148" i="3"/>
  <c r="L148" i="3" s="1"/>
  <c r="K149" i="3"/>
  <c r="L149" i="3" s="1"/>
  <c r="K10" i="3"/>
  <c r="O55" i="3"/>
  <c r="P55" i="3" s="1"/>
  <c r="Q55" i="3" s="1"/>
  <c r="R55" i="3" s="1"/>
  <c r="O56" i="3"/>
  <c r="P56" i="3" s="1"/>
  <c r="Q56" i="3" s="1"/>
  <c r="R56" i="3" s="1"/>
  <c r="O57" i="3"/>
  <c r="P57" i="3" s="1"/>
  <c r="Q57" i="3" s="1"/>
  <c r="R57" i="3" s="1"/>
  <c r="O58" i="3"/>
  <c r="P58" i="3" s="1"/>
  <c r="Q58" i="3" s="1"/>
  <c r="R58" i="3" s="1"/>
  <c r="O59" i="3"/>
  <c r="P59" i="3" s="1"/>
  <c r="Q59" i="3" s="1"/>
  <c r="R59" i="3" s="1"/>
  <c r="O60" i="3"/>
  <c r="P60" i="3" s="1"/>
  <c r="Q60" i="3" s="1"/>
  <c r="R60" i="3" s="1"/>
  <c r="O61" i="3"/>
  <c r="P61" i="3" s="1"/>
  <c r="Q61" i="3" s="1"/>
  <c r="R61" i="3" s="1"/>
  <c r="O62" i="3"/>
  <c r="P62" i="3" s="1"/>
  <c r="Q62" i="3" s="1"/>
  <c r="R62" i="3" s="1"/>
  <c r="O63" i="3"/>
  <c r="P63" i="3" s="1"/>
  <c r="Q63" i="3" s="1"/>
  <c r="R63" i="3" s="1"/>
  <c r="O64" i="3"/>
  <c r="P64" i="3" s="1"/>
  <c r="Q64" i="3" s="1"/>
  <c r="R64" i="3" s="1"/>
  <c r="O65" i="3"/>
  <c r="P65" i="3" s="1"/>
  <c r="Q65" i="3" s="1"/>
  <c r="R65" i="3" s="1"/>
  <c r="O66" i="3"/>
  <c r="P66" i="3" s="1"/>
  <c r="Q66" i="3" s="1"/>
  <c r="R66" i="3" s="1"/>
  <c r="O67" i="3"/>
  <c r="P67" i="3" s="1"/>
  <c r="Q67" i="3" s="1"/>
  <c r="R67" i="3" s="1"/>
  <c r="O68" i="3"/>
  <c r="P68" i="3" s="1"/>
  <c r="Q68" i="3" s="1"/>
  <c r="R68" i="3" s="1"/>
  <c r="O69" i="3"/>
  <c r="P69" i="3" s="1"/>
  <c r="Q69" i="3" s="1"/>
  <c r="R69" i="3" s="1"/>
  <c r="O70" i="3"/>
  <c r="P70" i="3" s="1"/>
  <c r="Q70" i="3" s="1"/>
  <c r="R70" i="3" s="1"/>
  <c r="O71" i="3"/>
  <c r="P71" i="3" s="1"/>
  <c r="Q71" i="3" s="1"/>
  <c r="R71" i="3" s="1"/>
  <c r="O72" i="3"/>
  <c r="P72" i="3" s="1"/>
  <c r="Q72" i="3" s="1"/>
  <c r="R72" i="3" s="1"/>
  <c r="O73" i="3"/>
  <c r="P73" i="3" s="1"/>
  <c r="Q73" i="3" s="1"/>
  <c r="R73" i="3" s="1"/>
  <c r="O74" i="3"/>
  <c r="P74" i="3" s="1"/>
  <c r="Q74" i="3" s="1"/>
  <c r="R74" i="3" s="1"/>
  <c r="O75" i="3"/>
  <c r="P75" i="3" s="1"/>
  <c r="Q75" i="3" s="1"/>
  <c r="R75" i="3" s="1"/>
  <c r="O76" i="3"/>
  <c r="P76" i="3" s="1"/>
  <c r="Q76" i="3" s="1"/>
  <c r="R76" i="3" s="1"/>
  <c r="O77" i="3"/>
  <c r="P77" i="3" s="1"/>
  <c r="Q77" i="3" s="1"/>
  <c r="R77" i="3" s="1"/>
  <c r="O78" i="3"/>
  <c r="P78" i="3" s="1"/>
  <c r="Q78" i="3" s="1"/>
  <c r="R78" i="3" s="1"/>
  <c r="O79" i="3"/>
  <c r="P79" i="3" s="1"/>
  <c r="Q79" i="3" s="1"/>
  <c r="R79" i="3" s="1"/>
  <c r="O80" i="3"/>
  <c r="P80" i="3" s="1"/>
  <c r="Q80" i="3" s="1"/>
  <c r="R80" i="3" s="1"/>
  <c r="O81" i="3"/>
  <c r="P81" i="3" s="1"/>
  <c r="Q81" i="3" s="1"/>
  <c r="R81" i="3" s="1"/>
  <c r="O82" i="3"/>
  <c r="P82" i="3" s="1"/>
  <c r="Q82" i="3" s="1"/>
  <c r="R82" i="3" s="1"/>
  <c r="O83" i="3"/>
  <c r="P83" i="3" s="1"/>
  <c r="Q83" i="3" s="1"/>
  <c r="R83" i="3" s="1"/>
  <c r="O84" i="3"/>
  <c r="P84" i="3" s="1"/>
  <c r="Q84" i="3" s="1"/>
  <c r="R84" i="3" s="1"/>
  <c r="O85" i="3"/>
  <c r="P85" i="3" s="1"/>
  <c r="Q85" i="3" s="1"/>
  <c r="R85" i="3" s="1"/>
  <c r="O86" i="3"/>
  <c r="P86" i="3" s="1"/>
  <c r="Q86" i="3" s="1"/>
  <c r="R86" i="3" s="1"/>
  <c r="O87" i="3"/>
  <c r="P87" i="3" s="1"/>
  <c r="Q87" i="3" s="1"/>
  <c r="R87" i="3" s="1"/>
  <c r="O88" i="3"/>
  <c r="P88" i="3" s="1"/>
  <c r="Q88" i="3" s="1"/>
  <c r="R88" i="3" s="1"/>
  <c r="O89" i="3"/>
  <c r="P89" i="3" s="1"/>
  <c r="Q89" i="3" s="1"/>
  <c r="R89" i="3" s="1"/>
  <c r="O90" i="3"/>
  <c r="P90" i="3" s="1"/>
  <c r="Q90" i="3" s="1"/>
  <c r="R90" i="3" s="1"/>
  <c r="O91" i="3"/>
  <c r="P91" i="3" s="1"/>
  <c r="Q91" i="3" s="1"/>
  <c r="R91" i="3" s="1"/>
  <c r="O92" i="3"/>
  <c r="P92" i="3" s="1"/>
  <c r="Q92" i="3" s="1"/>
  <c r="R92" i="3" s="1"/>
  <c r="O93" i="3"/>
  <c r="P93" i="3" s="1"/>
  <c r="Q93" i="3" s="1"/>
  <c r="R93" i="3" s="1"/>
  <c r="O94" i="3"/>
  <c r="P94" i="3" s="1"/>
  <c r="Q94" i="3" s="1"/>
  <c r="R94" i="3" s="1"/>
  <c r="O95" i="3"/>
  <c r="P95" i="3" s="1"/>
  <c r="Q95" i="3" s="1"/>
  <c r="R95" i="3" s="1"/>
  <c r="O96" i="3"/>
  <c r="P96" i="3" s="1"/>
  <c r="Q96" i="3" s="1"/>
  <c r="R96" i="3" s="1"/>
  <c r="O97" i="3"/>
  <c r="P97" i="3" s="1"/>
  <c r="Q97" i="3" s="1"/>
  <c r="R97" i="3" s="1"/>
  <c r="O98" i="3"/>
  <c r="P98" i="3" s="1"/>
  <c r="Q98" i="3" s="1"/>
  <c r="R98" i="3" s="1"/>
  <c r="O99" i="3"/>
  <c r="P99" i="3" s="1"/>
  <c r="Q99" i="3" s="1"/>
  <c r="R99" i="3" s="1"/>
  <c r="O100" i="3"/>
  <c r="P100" i="3" s="1"/>
  <c r="Q100" i="3" s="1"/>
  <c r="R100" i="3" s="1"/>
  <c r="O101" i="3"/>
  <c r="P101" i="3" s="1"/>
  <c r="Q101" i="3" s="1"/>
  <c r="R101" i="3" s="1"/>
  <c r="O102" i="3"/>
  <c r="P102" i="3" s="1"/>
  <c r="Q102" i="3" s="1"/>
  <c r="R102" i="3" s="1"/>
  <c r="O103" i="3"/>
  <c r="P103" i="3" s="1"/>
  <c r="Q103" i="3" s="1"/>
  <c r="R103" i="3" s="1"/>
  <c r="O104" i="3"/>
  <c r="P104" i="3" s="1"/>
  <c r="Q104" i="3" s="1"/>
  <c r="R104" i="3" s="1"/>
  <c r="O105" i="3"/>
  <c r="P105" i="3" s="1"/>
  <c r="Q105" i="3" s="1"/>
  <c r="R105" i="3" s="1"/>
  <c r="O106" i="3"/>
  <c r="P106" i="3" s="1"/>
  <c r="Q106" i="3" s="1"/>
  <c r="R106" i="3" s="1"/>
  <c r="O107" i="3"/>
  <c r="P107" i="3" s="1"/>
  <c r="Q107" i="3" s="1"/>
  <c r="R107" i="3" s="1"/>
  <c r="O108" i="3"/>
  <c r="P108" i="3" s="1"/>
  <c r="Q108" i="3" s="1"/>
  <c r="R108" i="3" s="1"/>
  <c r="O109" i="3"/>
  <c r="P109" i="3" s="1"/>
  <c r="Q109" i="3" s="1"/>
  <c r="R109" i="3" s="1"/>
  <c r="O110" i="3"/>
  <c r="P110" i="3" s="1"/>
  <c r="Q110" i="3" s="1"/>
  <c r="R110" i="3" s="1"/>
  <c r="O111" i="3"/>
  <c r="P111" i="3" s="1"/>
  <c r="Q111" i="3" s="1"/>
  <c r="R111" i="3" s="1"/>
  <c r="O112" i="3"/>
  <c r="P112" i="3" s="1"/>
  <c r="Q112" i="3" s="1"/>
  <c r="R112" i="3" s="1"/>
  <c r="O113" i="3"/>
  <c r="P113" i="3" s="1"/>
  <c r="Q113" i="3" s="1"/>
  <c r="R113" i="3" s="1"/>
  <c r="O114" i="3"/>
  <c r="P114" i="3" s="1"/>
  <c r="Q114" i="3" s="1"/>
  <c r="R114" i="3" s="1"/>
  <c r="O115" i="3"/>
  <c r="P115" i="3" s="1"/>
  <c r="Q115" i="3" s="1"/>
  <c r="R115" i="3" s="1"/>
  <c r="O116" i="3"/>
  <c r="P116" i="3" s="1"/>
  <c r="Q116" i="3" s="1"/>
  <c r="R116" i="3" s="1"/>
  <c r="O117" i="3"/>
  <c r="P117" i="3" s="1"/>
  <c r="Q117" i="3" s="1"/>
  <c r="R117" i="3" s="1"/>
  <c r="O118" i="3"/>
  <c r="P118" i="3" s="1"/>
  <c r="Q118" i="3" s="1"/>
  <c r="R118" i="3" s="1"/>
  <c r="O119" i="3"/>
  <c r="P119" i="3" s="1"/>
  <c r="Q119" i="3" s="1"/>
  <c r="R119" i="3" s="1"/>
  <c r="O120" i="3"/>
  <c r="P120" i="3" s="1"/>
  <c r="Q120" i="3" s="1"/>
  <c r="R120" i="3" s="1"/>
  <c r="O121" i="3"/>
  <c r="P121" i="3" s="1"/>
  <c r="Q121" i="3" s="1"/>
  <c r="R121" i="3" s="1"/>
  <c r="O122" i="3"/>
  <c r="P122" i="3" s="1"/>
  <c r="Q122" i="3" s="1"/>
  <c r="R122" i="3" s="1"/>
  <c r="O123" i="3"/>
  <c r="P123" i="3" s="1"/>
  <c r="Q123" i="3" s="1"/>
  <c r="R123" i="3" s="1"/>
  <c r="O124" i="3"/>
  <c r="P124" i="3" s="1"/>
  <c r="Q124" i="3" s="1"/>
  <c r="R124" i="3" s="1"/>
  <c r="O125" i="3"/>
  <c r="P125" i="3" s="1"/>
  <c r="Q125" i="3" s="1"/>
  <c r="R125" i="3" s="1"/>
  <c r="O126" i="3"/>
  <c r="P126" i="3" s="1"/>
  <c r="Q126" i="3" s="1"/>
  <c r="R126" i="3" s="1"/>
  <c r="O127" i="3"/>
  <c r="P127" i="3" s="1"/>
  <c r="Q127" i="3" s="1"/>
  <c r="R127" i="3" s="1"/>
  <c r="O128" i="3"/>
  <c r="P128" i="3" s="1"/>
  <c r="Q128" i="3" s="1"/>
  <c r="R128" i="3" s="1"/>
  <c r="O129" i="3"/>
  <c r="P129" i="3" s="1"/>
  <c r="Q129" i="3" s="1"/>
  <c r="R129" i="3" s="1"/>
  <c r="O130" i="3"/>
  <c r="P130" i="3" s="1"/>
  <c r="Q130" i="3" s="1"/>
  <c r="R130" i="3" s="1"/>
  <c r="O131" i="3"/>
  <c r="P131" i="3" s="1"/>
  <c r="Q131" i="3" s="1"/>
  <c r="R131" i="3" s="1"/>
  <c r="O132" i="3"/>
  <c r="P132" i="3" s="1"/>
  <c r="Q132" i="3" s="1"/>
  <c r="R132" i="3" s="1"/>
  <c r="O133" i="3"/>
  <c r="P133" i="3" s="1"/>
  <c r="Q133" i="3" s="1"/>
  <c r="R133" i="3" s="1"/>
  <c r="O134" i="3"/>
  <c r="P134" i="3" s="1"/>
  <c r="Q134" i="3" s="1"/>
  <c r="R134" i="3" s="1"/>
  <c r="O135" i="3"/>
  <c r="P135" i="3" s="1"/>
  <c r="Q135" i="3" s="1"/>
  <c r="R135" i="3" s="1"/>
  <c r="O136" i="3"/>
  <c r="P136" i="3" s="1"/>
  <c r="Q136" i="3" s="1"/>
  <c r="R136" i="3" s="1"/>
  <c r="O137" i="3"/>
  <c r="P137" i="3" s="1"/>
  <c r="Q137" i="3" s="1"/>
  <c r="R137" i="3" s="1"/>
  <c r="O138" i="3"/>
  <c r="P138" i="3" s="1"/>
  <c r="Q138" i="3" s="1"/>
  <c r="R138" i="3" s="1"/>
  <c r="O139" i="3"/>
  <c r="P139" i="3" s="1"/>
  <c r="Q139" i="3" s="1"/>
  <c r="R139" i="3" s="1"/>
  <c r="O140" i="3"/>
  <c r="P140" i="3" s="1"/>
  <c r="Q140" i="3" s="1"/>
  <c r="R140" i="3" s="1"/>
  <c r="O141" i="3"/>
  <c r="P141" i="3" s="1"/>
  <c r="Q141" i="3" s="1"/>
  <c r="R141" i="3" s="1"/>
  <c r="O142" i="3"/>
  <c r="P142" i="3" s="1"/>
  <c r="Q142" i="3" s="1"/>
  <c r="R142" i="3" s="1"/>
  <c r="O143" i="3"/>
  <c r="P143" i="3" s="1"/>
  <c r="Q143" i="3" s="1"/>
  <c r="R143" i="3" s="1"/>
  <c r="O144" i="3"/>
  <c r="P144" i="3" s="1"/>
  <c r="Q144" i="3" s="1"/>
  <c r="R144" i="3" s="1"/>
  <c r="O145" i="3"/>
  <c r="P145" i="3" s="1"/>
  <c r="Q145" i="3" s="1"/>
  <c r="R145" i="3" s="1"/>
  <c r="O146" i="3"/>
  <c r="P146" i="3" s="1"/>
  <c r="Q146" i="3" s="1"/>
  <c r="R146" i="3" s="1"/>
  <c r="O147" i="3"/>
  <c r="P147" i="3" s="1"/>
  <c r="Q147" i="3" s="1"/>
  <c r="R147" i="3" s="1"/>
  <c r="O148" i="3"/>
  <c r="P148" i="3" s="1"/>
  <c r="Q148" i="3" s="1"/>
  <c r="R148" i="3" s="1"/>
  <c r="O149" i="3"/>
  <c r="P149" i="3" s="1"/>
  <c r="Q149" i="3" s="1"/>
  <c r="R149" i="3" s="1"/>
  <c r="U149" i="3" l="1"/>
  <c r="V149" i="3" s="1"/>
  <c r="W149" i="3" s="1"/>
  <c r="X149" i="3" s="1"/>
  <c r="U148" i="3"/>
  <c r="V148" i="3" s="1"/>
  <c r="W148" i="3" s="1"/>
  <c r="X148" i="3" s="1"/>
  <c r="U147" i="3"/>
  <c r="V147" i="3" s="1"/>
  <c r="W147" i="3" s="1"/>
  <c r="X147" i="3" s="1"/>
  <c r="U146" i="3"/>
  <c r="V146" i="3" s="1"/>
  <c r="W146" i="3" s="1"/>
  <c r="X146" i="3" s="1"/>
  <c r="U145" i="3"/>
  <c r="V145" i="3" s="1"/>
  <c r="W145" i="3" s="1"/>
  <c r="X145" i="3" s="1"/>
  <c r="U144" i="3"/>
  <c r="V144" i="3" s="1"/>
  <c r="W144" i="3" s="1"/>
  <c r="X144" i="3" s="1"/>
  <c r="U143" i="3"/>
  <c r="V143" i="3" s="1"/>
  <c r="W143" i="3" s="1"/>
  <c r="X143" i="3" s="1"/>
  <c r="U142" i="3"/>
  <c r="V142" i="3" s="1"/>
  <c r="W142" i="3" s="1"/>
  <c r="X142" i="3" s="1"/>
  <c r="U141" i="3"/>
  <c r="V141" i="3" s="1"/>
  <c r="W141" i="3" s="1"/>
  <c r="X141" i="3" s="1"/>
  <c r="U140" i="3"/>
  <c r="V140" i="3" s="1"/>
  <c r="W140" i="3" s="1"/>
  <c r="X140" i="3" s="1"/>
  <c r="U85" i="3"/>
  <c r="V85" i="3" s="1"/>
  <c r="W85" i="3" s="1"/>
  <c r="X85" i="3" s="1"/>
  <c r="U84" i="3"/>
  <c r="V84" i="3" s="1"/>
  <c r="W84" i="3" s="1"/>
  <c r="X84" i="3" s="1"/>
  <c r="U83" i="3"/>
  <c r="V83" i="3" s="1"/>
  <c r="W83" i="3" s="1"/>
  <c r="X83" i="3" s="1"/>
  <c r="U82" i="3"/>
  <c r="V82" i="3" s="1"/>
  <c r="W82" i="3" s="1"/>
  <c r="X82" i="3" s="1"/>
  <c r="U81" i="3"/>
  <c r="V81" i="3" s="1"/>
  <c r="W81" i="3" s="1"/>
  <c r="X81" i="3" s="1"/>
  <c r="U80" i="3"/>
  <c r="V80" i="3" s="1"/>
  <c r="W80" i="3" s="1"/>
  <c r="X80" i="3" s="1"/>
  <c r="U79" i="3"/>
  <c r="V79" i="3" s="1"/>
  <c r="W79" i="3" s="1"/>
  <c r="X79" i="3" s="1"/>
  <c r="U78" i="3"/>
  <c r="V78" i="3" s="1"/>
  <c r="W78" i="3" s="1"/>
  <c r="X78" i="3" s="1"/>
  <c r="U77" i="3"/>
  <c r="V77" i="3" s="1"/>
  <c r="W77" i="3" s="1"/>
  <c r="X77" i="3" s="1"/>
  <c r="U76" i="3"/>
  <c r="V76" i="3" s="1"/>
  <c r="W76" i="3" s="1"/>
  <c r="X76" i="3" s="1"/>
  <c r="U75" i="3"/>
  <c r="V75" i="3" s="1"/>
  <c r="W75" i="3" s="1"/>
  <c r="X75" i="3" s="1"/>
  <c r="U74" i="3"/>
  <c r="V74" i="3" s="1"/>
  <c r="W74" i="3" s="1"/>
  <c r="X74" i="3" s="1"/>
  <c r="U73" i="3"/>
  <c r="V73" i="3" s="1"/>
  <c r="W73" i="3" s="1"/>
  <c r="X73" i="3" s="1"/>
  <c r="U72" i="3"/>
  <c r="V72" i="3" s="1"/>
  <c r="W72" i="3" s="1"/>
  <c r="X72" i="3" s="1"/>
  <c r="U71" i="3"/>
  <c r="V71" i="3" s="1"/>
  <c r="W71" i="3" s="1"/>
  <c r="X71" i="3" s="1"/>
  <c r="U70" i="3"/>
  <c r="V70" i="3" s="1"/>
  <c r="W70" i="3" s="1"/>
  <c r="X70" i="3" s="1"/>
  <c r="U69" i="3"/>
  <c r="V69" i="3" s="1"/>
  <c r="W69" i="3" s="1"/>
  <c r="X69" i="3" s="1"/>
  <c r="U68" i="3"/>
  <c r="V68" i="3" s="1"/>
  <c r="W68" i="3" s="1"/>
  <c r="X68" i="3" s="1"/>
  <c r="U67" i="3"/>
  <c r="V67" i="3" s="1"/>
  <c r="W67" i="3" s="1"/>
  <c r="X67" i="3" s="1"/>
  <c r="U66" i="3"/>
  <c r="V66" i="3" s="1"/>
  <c r="W66" i="3" s="1"/>
  <c r="X66" i="3" s="1"/>
  <c r="U65" i="3"/>
  <c r="V65" i="3" s="1"/>
  <c r="W65" i="3" s="1"/>
  <c r="X65" i="3" s="1"/>
  <c r="U64" i="3"/>
  <c r="V64" i="3" s="1"/>
  <c r="W64" i="3" s="1"/>
  <c r="X64" i="3" s="1"/>
  <c r="U63" i="3"/>
  <c r="V63" i="3" s="1"/>
  <c r="W63" i="3" s="1"/>
  <c r="X63" i="3" s="1"/>
  <c r="U62" i="3"/>
  <c r="V62" i="3" s="1"/>
  <c r="W62" i="3" s="1"/>
  <c r="X62" i="3" s="1"/>
  <c r="U61" i="3"/>
  <c r="V61" i="3" s="1"/>
  <c r="W61" i="3" s="1"/>
  <c r="X61" i="3" s="1"/>
  <c r="U60" i="3"/>
  <c r="V60" i="3" s="1"/>
  <c r="W60" i="3" s="1"/>
  <c r="X60" i="3" s="1"/>
  <c r="U59" i="3"/>
  <c r="V59" i="3" s="1"/>
  <c r="W59" i="3" s="1"/>
  <c r="X59" i="3" s="1"/>
  <c r="U58" i="3"/>
  <c r="V58" i="3" s="1"/>
  <c r="W58" i="3" s="1"/>
  <c r="X58" i="3" s="1"/>
  <c r="U57" i="3"/>
  <c r="V57" i="3" s="1"/>
  <c r="W57" i="3" s="1"/>
  <c r="X57" i="3" s="1"/>
  <c r="U56" i="3"/>
  <c r="V56" i="3" s="1"/>
  <c r="W56" i="3" s="1"/>
  <c r="X56" i="3" s="1"/>
  <c r="U55" i="3"/>
  <c r="V55" i="3" s="1"/>
  <c r="W55" i="3" s="1"/>
  <c r="X55" i="3" s="1"/>
  <c r="U54" i="3"/>
  <c r="V54" i="3" s="1"/>
  <c r="O54" i="3"/>
  <c r="P54" i="3" s="1"/>
  <c r="Q54" i="3" s="1"/>
  <c r="R54" i="3" s="1"/>
  <c r="U53" i="3"/>
  <c r="V53" i="3" s="1"/>
  <c r="O53" i="3"/>
  <c r="P53" i="3" s="1"/>
  <c r="Q53" i="3" s="1"/>
  <c r="R53" i="3" s="1"/>
  <c r="U52" i="3"/>
  <c r="V52" i="3" s="1"/>
  <c r="O52" i="3"/>
  <c r="U51" i="3"/>
  <c r="V51" i="3" s="1"/>
  <c r="O51" i="3"/>
  <c r="P51" i="3" s="1"/>
  <c r="Q51" i="3" s="1"/>
  <c r="R51" i="3" s="1"/>
  <c r="U50" i="3"/>
  <c r="V50" i="3" s="1"/>
  <c r="O50" i="3"/>
  <c r="U49" i="3"/>
  <c r="V49" i="3" s="1"/>
  <c r="O49" i="3"/>
  <c r="P49" i="3" s="1"/>
  <c r="Q49" i="3" s="1"/>
  <c r="R49" i="3" s="1"/>
  <c r="U48" i="3"/>
  <c r="V48" i="3" s="1"/>
  <c r="O48" i="3"/>
  <c r="U47" i="3"/>
  <c r="V47" i="3" s="1"/>
  <c r="O47" i="3"/>
  <c r="U46" i="3"/>
  <c r="V46" i="3" s="1"/>
  <c r="O46" i="3"/>
  <c r="P46" i="3" s="1"/>
  <c r="Q46" i="3" s="1"/>
  <c r="R46" i="3" s="1"/>
  <c r="U45" i="3"/>
  <c r="V45" i="3" s="1"/>
  <c r="O45" i="3"/>
  <c r="U44" i="3"/>
  <c r="V44" i="3" s="1"/>
  <c r="O44" i="3"/>
  <c r="P44" i="3" s="1"/>
  <c r="Q44" i="3" s="1"/>
  <c r="R44" i="3" s="1"/>
  <c r="U43" i="3"/>
  <c r="V43" i="3" s="1"/>
  <c r="O43" i="3"/>
  <c r="P43" i="3" s="1"/>
  <c r="Q43" i="3" s="1"/>
  <c r="R43" i="3" s="1"/>
  <c r="U42" i="3"/>
  <c r="V42" i="3" s="1"/>
  <c r="O42" i="3"/>
  <c r="P42" i="3" s="1"/>
  <c r="Q42" i="3" s="1"/>
  <c r="R42" i="3" s="1"/>
  <c r="U41" i="3"/>
  <c r="V41" i="3" s="1"/>
  <c r="O41" i="3"/>
  <c r="P41" i="3" s="1"/>
  <c r="Q41" i="3" s="1"/>
  <c r="R41" i="3" s="1"/>
  <c r="U40" i="3"/>
  <c r="V40" i="3" s="1"/>
  <c r="O40" i="3"/>
  <c r="U39" i="3"/>
  <c r="V39" i="3" s="1"/>
  <c r="O39" i="3"/>
  <c r="P39" i="3" s="1"/>
  <c r="Q39" i="3" s="1"/>
  <c r="R39" i="3" s="1"/>
  <c r="U38" i="3"/>
  <c r="V38" i="3" s="1"/>
  <c r="O38" i="3"/>
  <c r="P38" i="3" s="1"/>
  <c r="Q38" i="3" s="1"/>
  <c r="R38" i="3" s="1"/>
  <c r="U37" i="3"/>
  <c r="V37" i="3" s="1"/>
  <c r="O37" i="3"/>
  <c r="P37" i="3" s="1"/>
  <c r="Q37" i="3" s="1"/>
  <c r="R37" i="3" s="1"/>
  <c r="U36" i="3"/>
  <c r="V36" i="3" s="1"/>
  <c r="O36" i="3"/>
  <c r="P36" i="3" s="1"/>
  <c r="Q36" i="3" s="1"/>
  <c r="R36" i="3" s="1"/>
  <c r="U35" i="3"/>
  <c r="V35" i="3" s="1"/>
  <c r="O35" i="3"/>
  <c r="U34" i="3"/>
  <c r="V34" i="3" s="1"/>
  <c r="O34" i="3"/>
  <c r="P34" i="3" s="1"/>
  <c r="Q34" i="3" s="1"/>
  <c r="R34" i="3" s="1"/>
  <c r="U33" i="3"/>
  <c r="V33" i="3" s="1"/>
  <c r="O33" i="3"/>
  <c r="U32" i="3"/>
  <c r="V32" i="3" s="1"/>
  <c r="O32" i="3"/>
  <c r="U31" i="3"/>
  <c r="V31" i="3" s="1"/>
  <c r="O31" i="3"/>
  <c r="P31" i="3" s="1"/>
  <c r="Q31" i="3" s="1"/>
  <c r="R31" i="3" s="1"/>
  <c r="U30" i="3"/>
  <c r="V30" i="3" s="1"/>
  <c r="O30" i="3"/>
  <c r="P30" i="3" s="1"/>
  <c r="Q30" i="3" s="1"/>
  <c r="R30" i="3" s="1"/>
  <c r="U29" i="3"/>
  <c r="V29" i="3" s="1"/>
  <c r="O29" i="3"/>
  <c r="P29" i="3" s="1"/>
  <c r="Q29" i="3" s="1"/>
  <c r="R29" i="3" s="1"/>
  <c r="U28" i="3"/>
  <c r="V28" i="3" s="1"/>
  <c r="O28" i="3"/>
  <c r="U27" i="3"/>
  <c r="V27" i="3" s="1"/>
  <c r="O27" i="3"/>
  <c r="U26" i="3"/>
  <c r="V26" i="3" s="1"/>
  <c r="O26" i="3"/>
  <c r="U25" i="3"/>
  <c r="V25" i="3" s="1"/>
  <c r="O25" i="3"/>
  <c r="P25" i="3" s="1"/>
  <c r="Q25" i="3" s="1"/>
  <c r="R25" i="3" s="1"/>
  <c r="U24" i="3"/>
  <c r="V24" i="3" s="1"/>
  <c r="O24" i="3"/>
  <c r="P24" i="3" s="1"/>
  <c r="Q24" i="3" s="1"/>
  <c r="R24" i="3" s="1"/>
  <c r="U23" i="3"/>
  <c r="V23" i="3" s="1"/>
  <c r="O23" i="3"/>
  <c r="U22" i="3"/>
  <c r="V22" i="3" s="1"/>
  <c r="O22" i="3"/>
  <c r="P22" i="3" s="1"/>
  <c r="Q22" i="3" s="1"/>
  <c r="R22" i="3" s="1"/>
  <c r="U21" i="3"/>
  <c r="V21" i="3" s="1"/>
  <c r="O21" i="3"/>
  <c r="U20" i="3"/>
  <c r="V20" i="3" s="1"/>
  <c r="O20" i="3"/>
  <c r="P20" i="3" s="1"/>
  <c r="Q20" i="3" s="1"/>
  <c r="R20" i="3" s="1"/>
  <c r="U19" i="3"/>
  <c r="V19" i="3" s="1"/>
  <c r="O19" i="3"/>
  <c r="P19" i="3" s="1"/>
  <c r="Q19" i="3" s="1"/>
  <c r="R19" i="3" s="1"/>
  <c r="U18" i="3"/>
  <c r="V18" i="3" s="1"/>
  <c r="O18" i="3"/>
  <c r="P18" i="3" s="1"/>
  <c r="Q18" i="3" s="1"/>
  <c r="R18" i="3" s="1"/>
  <c r="U17" i="3"/>
  <c r="V17" i="3" s="1"/>
  <c r="O17" i="3"/>
  <c r="P17" i="3" s="1"/>
  <c r="Q17" i="3" s="1"/>
  <c r="R17" i="3" s="1"/>
  <c r="U16" i="3"/>
  <c r="V16" i="3" s="1"/>
  <c r="O16" i="3"/>
  <c r="U15" i="3"/>
  <c r="V15" i="3" s="1"/>
  <c r="O15" i="3"/>
  <c r="P15" i="3" s="1"/>
  <c r="Q15" i="3" s="1"/>
  <c r="R15" i="3" s="1"/>
  <c r="U14" i="3"/>
  <c r="V14" i="3" s="1"/>
  <c r="O14" i="3"/>
  <c r="U13" i="3"/>
  <c r="V13" i="3" s="1"/>
  <c r="O13" i="3"/>
  <c r="P13" i="3" s="1"/>
  <c r="Q13" i="3" s="1"/>
  <c r="R13" i="3" s="1"/>
  <c r="U12" i="3"/>
  <c r="V12" i="3" s="1"/>
  <c r="O12" i="3"/>
  <c r="P12" i="3" s="1"/>
  <c r="Q12" i="3" s="1"/>
  <c r="R12" i="3" s="1"/>
  <c r="U11" i="3"/>
  <c r="V11" i="3" s="1"/>
  <c r="O11" i="3"/>
  <c r="U10" i="3"/>
  <c r="V10" i="3" s="1"/>
  <c r="P10" i="3"/>
  <c r="L10" i="3"/>
  <c r="Q10" i="3" l="1"/>
  <c r="R10" i="3" s="1"/>
  <c r="W15" i="3"/>
  <c r="X15" i="3" s="1"/>
  <c r="W42" i="3"/>
  <c r="X42" i="3" s="1"/>
  <c r="W51" i="3"/>
  <c r="X51" i="3" s="1"/>
  <c r="W54" i="3"/>
  <c r="X54" i="3" s="1"/>
  <c r="W22" i="3"/>
  <c r="X22" i="3" s="1"/>
  <c r="W27" i="3"/>
  <c r="X27" i="3" s="1"/>
  <c r="W13" i="3"/>
  <c r="X13" i="3" s="1"/>
  <c r="W29" i="3"/>
  <c r="X29" i="3" s="1"/>
  <c r="W31" i="3"/>
  <c r="X31" i="3" s="1"/>
  <c r="W49" i="3"/>
  <c r="X49" i="3" s="1"/>
  <c r="W20" i="3"/>
  <c r="X20" i="3" s="1"/>
  <c r="W44" i="3"/>
  <c r="X44" i="3" s="1"/>
  <c r="W41" i="3"/>
  <c r="X41" i="3" s="1"/>
  <c r="W32" i="3"/>
  <c r="X32" i="3" s="1"/>
  <c r="W19" i="3"/>
  <c r="X19" i="3" s="1"/>
  <c r="W25" i="3"/>
  <c r="X25" i="3" s="1"/>
  <c r="W53" i="3"/>
  <c r="X53" i="3" s="1"/>
  <c r="W10" i="3"/>
  <c r="X10" i="3" s="1"/>
  <c r="W37" i="3"/>
  <c r="X37" i="3" s="1"/>
  <c r="W48" i="3"/>
  <c r="X48" i="3" s="1"/>
  <c r="P27" i="3"/>
  <c r="Q27" i="3" s="1"/>
  <c r="R27" i="3" s="1"/>
  <c r="W50" i="3"/>
  <c r="X50" i="3" s="1"/>
  <c r="W14" i="3"/>
  <c r="X14" i="3" s="1"/>
  <c r="W34" i="3"/>
  <c r="X34" i="3" s="1"/>
  <c r="P32" i="3"/>
  <c r="Q32" i="3" s="1"/>
  <c r="R32" i="3" s="1"/>
  <c r="W17" i="3"/>
  <c r="X17" i="3" s="1"/>
  <c r="W39" i="3"/>
  <c r="X39" i="3" s="1"/>
  <c r="W46" i="3"/>
  <c r="X46" i="3" s="1"/>
  <c r="W40" i="3"/>
  <c r="X40" i="3" s="1"/>
  <c r="W12" i="3"/>
  <c r="X12" i="3" s="1"/>
  <c r="P14" i="3"/>
  <c r="Q14" i="3" s="1"/>
  <c r="R14" i="3" s="1"/>
  <c r="W18" i="3"/>
  <c r="X18" i="3" s="1"/>
  <c r="P23" i="3"/>
  <c r="Q23" i="3" s="1"/>
  <c r="R23" i="3" s="1"/>
  <c r="W23" i="3"/>
  <c r="X23" i="3" s="1"/>
  <c r="W24" i="3"/>
  <c r="X24" i="3" s="1"/>
  <c r="W26" i="3"/>
  <c r="X26" i="3" s="1"/>
  <c r="P47" i="3"/>
  <c r="Q47" i="3" s="1"/>
  <c r="R47" i="3" s="1"/>
  <c r="W47" i="3"/>
  <c r="X47" i="3" s="1"/>
  <c r="P26" i="3"/>
  <c r="Q26" i="3" s="1"/>
  <c r="R26" i="3" s="1"/>
  <c r="W30" i="3"/>
  <c r="X30" i="3" s="1"/>
  <c r="P35" i="3"/>
  <c r="Q35" i="3" s="1"/>
  <c r="R35" i="3" s="1"/>
  <c r="W35" i="3"/>
  <c r="X35" i="3" s="1"/>
  <c r="W36" i="3"/>
  <c r="X36" i="3" s="1"/>
  <c r="W38" i="3"/>
  <c r="X38" i="3" s="1"/>
  <c r="P48" i="3"/>
  <c r="Q48" i="3" s="1"/>
  <c r="R48" i="3" s="1"/>
  <c r="P50" i="3"/>
  <c r="Q50" i="3" s="1"/>
  <c r="R50" i="3" s="1"/>
  <c r="K151" i="3"/>
  <c r="K150" i="3" a="1"/>
  <c r="K150" i="3" s="1"/>
  <c r="W52" i="3"/>
  <c r="X52" i="3" s="1"/>
  <c r="P33" i="3"/>
  <c r="Q33" i="3" s="1"/>
  <c r="R33" i="3" s="1"/>
  <c r="W33" i="3"/>
  <c r="X33" i="3" s="1"/>
  <c r="W16" i="3"/>
  <c r="X16" i="3" s="1"/>
  <c r="W43" i="3"/>
  <c r="X43" i="3" s="1"/>
  <c r="P45" i="3"/>
  <c r="Q45" i="3" s="1"/>
  <c r="R45" i="3" s="1"/>
  <c r="W45" i="3"/>
  <c r="X45" i="3" s="1"/>
  <c r="P11" i="3"/>
  <c r="Q11" i="3" s="1"/>
  <c r="R11" i="3" s="1"/>
  <c r="W11" i="3"/>
  <c r="X11" i="3" s="1"/>
  <c r="W28" i="3"/>
  <c r="X28" i="3" s="1"/>
  <c r="P21" i="3"/>
  <c r="Q21" i="3" s="1"/>
  <c r="R21" i="3" s="1"/>
  <c r="W21" i="3"/>
  <c r="X21" i="3" s="1"/>
  <c r="P16" i="3"/>
  <c r="Q16" i="3" s="1"/>
  <c r="R16" i="3" s="1"/>
  <c r="P28" i="3"/>
  <c r="Q28" i="3" s="1"/>
  <c r="R28" i="3" s="1"/>
  <c r="P40" i="3"/>
  <c r="Q40" i="3" s="1"/>
  <c r="R40" i="3" s="1"/>
  <c r="P52" i="3"/>
  <c r="Q52" i="3" s="1"/>
  <c r="R52" i="3" s="1"/>
  <c r="R150" i="3" l="1"/>
  <c r="R151" i="3" a="1"/>
  <c r="R151" i="3" s="1"/>
  <c r="X151" i="3" a="1"/>
  <c r="X151" i="3" s="1"/>
  <c r="X150" i="3"/>
  <c r="L151" i="3" a="1"/>
  <c r="L151" i="3" s="1"/>
  <c r="L150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<sst xmlns="http://schemas.openxmlformats.org/spreadsheetml/2006/main" count="60" uniqueCount="55">
  <si>
    <t>California Tax Credit Allocation Committee (CTCAC)</t>
  </si>
  <si>
    <t>Person verifying authenticity of form:</t>
  </si>
  <si>
    <t>Fill in all information for each unit.  Gray columns are calculated and locked.</t>
  </si>
  <si>
    <t xml:space="preserve">Rent Burden </t>
  </si>
  <si>
    <t>Proposed Monthly Rent Increase Percentage</t>
  </si>
  <si>
    <t>Amount of Increase</t>
  </si>
  <si>
    <t>Proposed Monthly Tenant Rent</t>
  </si>
  <si>
    <t>Proposed Rent Burden</t>
  </si>
  <si>
    <t>Unit Descriptor</t>
  </si>
  <si>
    <t>Rent Information</t>
  </si>
  <si>
    <t>Rent Burden Percentage</t>
  </si>
  <si>
    <t>Average</t>
  </si>
  <si>
    <t>Median</t>
  </si>
  <si>
    <t>Rent increase request date:</t>
  </si>
  <si>
    <t>Unit Type 
(Bedroom Size)</t>
  </si>
  <si>
    <t>Unit #</t>
  </si>
  <si>
    <t>Move-in Date</t>
  </si>
  <si>
    <t>Effective Date of Current 
Certification</t>
  </si>
  <si>
    <t>Current Gross Annual 
Household Income</t>
  </si>
  <si>
    <t>Current Rent 
Subsidy Type</t>
  </si>
  <si>
    <t xml:space="preserve">Rent Burden  </t>
  </si>
  <si>
    <t>% Area Median Income (AMI)</t>
  </si>
  <si>
    <t>Proposed Rent Burden Percentage</t>
  </si>
  <si>
    <t>Proposed Monthly Gross Rent</t>
  </si>
  <si>
    <t>Current Monthly 
Rent Subsidy</t>
  </si>
  <si>
    <r>
      <t xml:space="preserve">Current Monthly Gross 
Rent </t>
    </r>
    <r>
      <rPr>
        <b/>
        <u/>
        <sz val="11"/>
        <rFont val="Arial"/>
        <family val="2"/>
      </rPr>
      <t>(Do not include subsidy portion)</t>
    </r>
  </si>
  <si>
    <t xml:space="preserve">CTCAC Max Gross Rent Limit
</t>
  </si>
  <si>
    <t>Heading</t>
  </si>
  <si>
    <t>Column F -</t>
  </si>
  <si>
    <t>Complete initial information including property name, date of request, and contact information of person completing the form</t>
  </si>
  <si>
    <t>Insert unit number</t>
  </si>
  <si>
    <t>Select approporiate unit type from drop down list.</t>
  </si>
  <si>
    <t>Insert % AMI Limit</t>
  </si>
  <si>
    <t>Insert initial move-in date</t>
  </si>
  <si>
    <t>Insert date of current certification</t>
  </si>
  <si>
    <t>Insert present household income from current certification</t>
  </si>
  <si>
    <t>Insert current most restrictive gross program maximum rent limits which includes utility allowance</t>
  </si>
  <si>
    <t>If applicable, insert current monthly rent subsidy</t>
  </si>
  <si>
    <t>If applicable, insert type of subsidy</t>
  </si>
  <si>
    <t>Column N -</t>
  </si>
  <si>
    <t>Desired rent burden is 30% or less</t>
  </si>
  <si>
    <t>Directions for Completing Rent Waiver Worksheet</t>
  </si>
  <si>
    <t>Column A -</t>
  </si>
  <si>
    <t>Column B -</t>
  </si>
  <si>
    <t>Column C -</t>
  </si>
  <si>
    <t>Column D -</t>
  </si>
  <si>
    <t>Column E -</t>
  </si>
  <si>
    <t>Column G -</t>
  </si>
  <si>
    <t>Column H -</t>
  </si>
  <si>
    <t>Insert current monthly gross rent (including utility allowance, excluding subsidy portion)</t>
  </si>
  <si>
    <t>Column I -</t>
  </si>
  <si>
    <t>Column J -</t>
  </si>
  <si>
    <t>Enter proposed rent increase percentage</t>
  </si>
  <si>
    <t>Rent Waiver Worksheet Example</t>
  </si>
  <si>
    <t>RENT INCREASE REQUEST - RENT WAIVER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</si>
</sst>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\-dd\-yy"/>
    <numFmt numFmtId="165" formatCode="&quot;$&quot;#,##0"/>
    <numFmt numFmtId="166" formatCode="0.0%"/>
    <numFmt numFmtId="167" formatCode="mm/dd/yy;@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A7D00"/>
      <name val="Aptos Narrow"/>
      <family val="2"/>
      <scheme val="minor"/>
    </font>
    <font>
      <sz val="12"/>
      <name val="Helv"/>
    </font>
    <font>
      <sz val="10"/>
      <name val="Arial"/>
      <family val="2"/>
    </font>
    <font>
      <sz val="10"/>
      <color theme="1"/>
      <name val="Calibri"/>
      <family val="2"/>
    </font>
    <font>
      <b/>
      <sz val="11"/>
      <name val="Calibri"/>
      <family val="2"/>
    </font>
    <font>
      <b/>
      <sz val="11"/>
      <color rgb="FFFA7D00"/>
      <name val="Arial"/>
      <family val="2"/>
    </font>
    <font>
      <b/>
      <sz val="11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2"/>
      <color theme="1"/>
      <name val="Arial"/>
      <family val="2"/>
    </font>
    <font>
      <b/>
      <u/>
      <sz val="11"/>
      <name val="Arial"/>
      <family val="2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4" borderId="13" applyNumberFormat="0" applyAlignment="0" applyProtection="0"/>
    <xf numFmtId="164" fontId="9" fillId="0" borderId="0"/>
    <xf numFmtId="0" fontId="10" fillId="0" borderId="0"/>
  </cellStyleXfs>
  <cellXfs count="138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7" fillId="6" borderId="0" xfId="4" applyFont="1" applyFill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2" fillId="7" borderId="17" xfId="3" applyNumberFormat="1" applyFont="1" applyFill="1" applyBorder="1" applyAlignment="1">
      <alignment horizontal="center" textRotation="90" wrapText="1"/>
    </xf>
    <xf numFmtId="0" fontId="7" fillId="6" borderId="11" xfId="3" applyNumberFormat="1" applyFont="1" applyFill="1" applyBorder="1" applyAlignment="1" applyProtection="1">
      <alignment horizontal="center" vertical="center" wrapText="1"/>
      <protection locked="0"/>
    </xf>
    <xf numFmtId="9" fontId="7" fillId="8" borderId="3" xfId="1" quotePrefix="1" applyFont="1" applyFill="1" applyBorder="1" applyAlignment="1" applyProtection="1">
      <alignment horizontal="center" vertical="center" wrapText="1"/>
      <protection locked="0"/>
    </xf>
    <xf numFmtId="0" fontId="7" fillId="6" borderId="20" xfId="3" applyNumberFormat="1" applyFont="1" applyFill="1" applyBorder="1" applyAlignment="1" applyProtection="1">
      <alignment horizontal="center" vertical="center" wrapText="1"/>
      <protection locked="0"/>
    </xf>
    <xf numFmtId="9" fontId="7" fillId="8" borderId="21" xfId="1" quotePrefix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4" fillId="7" borderId="15" xfId="0" applyFont="1" applyFill="1" applyBorder="1" applyAlignment="1">
      <alignment wrapText="1"/>
    </xf>
    <xf numFmtId="0" fontId="4" fillId="7" borderId="16" xfId="0" applyFont="1" applyFill="1" applyBorder="1" applyAlignment="1">
      <alignment wrapText="1"/>
    </xf>
    <xf numFmtId="166" fontId="4" fillId="0" borderId="18" xfId="1" applyNumberFormat="1" applyFont="1" applyBorder="1" applyAlignment="1">
      <alignment horizontal="center"/>
    </xf>
    <xf numFmtId="165" fontId="4" fillId="0" borderId="18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0" fontId="4" fillId="7" borderId="0" xfId="0" applyFont="1" applyFill="1"/>
    <xf numFmtId="165" fontId="14" fillId="0" borderId="18" xfId="0" applyNumberFormat="1" applyFont="1" applyBorder="1" applyAlignment="1">
      <alignment horizontal="center"/>
    </xf>
    <xf numFmtId="3" fontId="14" fillId="0" borderId="18" xfId="0" applyNumberFormat="1" applyFont="1" applyBorder="1" applyAlignment="1">
      <alignment horizontal="center"/>
    </xf>
    <xf numFmtId="9" fontId="14" fillId="4" borderId="18" xfId="2" applyNumberFormat="1" applyFont="1" applyBorder="1" applyAlignment="1" applyProtection="1">
      <alignment horizontal="center" vertical="center" wrapText="1"/>
    </xf>
    <xf numFmtId="166" fontId="4" fillId="0" borderId="3" xfId="1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3" fontId="14" fillId="0" borderId="3" xfId="0" applyNumberFormat="1" applyFont="1" applyBorder="1" applyAlignment="1">
      <alignment horizontal="center"/>
    </xf>
    <xf numFmtId="9" fontId="14" fillId="4" borderId="3" xfId="2" applyNumberFormat="1" applyFont="1" applyBorder="1" applyAlignment="1" applyProtection="1">
      <alignment horizontal="center" vertical="center" wrapText="1"/>
    </xf>
    <xf numFmtId="166" fontId="4" fillId="0" borderId="17" xfId="1" applyNumberFormat="1" applyFon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9" fontId="15" fillId="10" borderId="19" xfId="0" applyNumberFormat="1" applyFont="1" applyFill="1" applyBorder="1" applyAlignment="1">
      <alignment horizontal="center"/>
    </xf>
    <xf numFmtId="0" fontId="4" fillId="7" borderId="0" xfId="0" applyFont="1" applyFill="1" applyProtection="1">
      <protection locked="0"/>
    </xf>
    <xf numFmtId="0" fontId="14" fillId="0" borderId="0" xfId="0" applyFont="1" applyProtection="1">
      <protection locked="0"/>
    </xf>
    <xf numFmtId="9" fontId="14" fillId="4" borderId="22" xfId="2" applyNumberFormat="1" applyFont="1" applyBorder="1" applyAlignment="1" applyProtection="1">
      <alignment horizontal="center" vertical="center" wrapText="1"/>
    </xf>
    <xf numFmtId="9" fontId="14" fillId="10" borderId="19" xfId="0" applyNumberFormat="1" applyFont="1" applyFill="1" applyBorder="1" applyAlignment="1">
      <alignment horizontal="center"/>
    </xf>
    <xf numFmtId="167" fontId="7" fillId="8" borderId="3" xfId="3" quotePrefix="1" applyNumberFormat="1" applyFont="1" applyFill="1" applyBorder="1" applyAlignment="1" applyProtection="1">
      <alignment horizontal="center" vertical="center" wrapText="1"/>
      <protection locked="0"/>
    </xf>
    <xf numFmtId="167" fontId="7" fillId="8" borderId="21" xfId="3" quotePrefix="1" applyNumberFormat="1" applyFont="1" applyFill="1" applyBorder="1" applyAlignment="1" applyProtection="1">
      <alignment horizontal="center" vertical="center" wrapText="1"/>
      <protection locked="0"/>
    </xf>
    <xf numFmtId="165" fontId="7" fillId="0" borderId="3" xfId="3" applyNumberFormat="1" applyFont="1" applyBorder="1" applyAlignment="1" applyProtection="1">
      <alignment horizontal="right" vertical="center" wrapText="1"/>
      <protection locked="0"/>
    </xf>
    <xf numFmtId="165" fontId="7" fillId="6" borderId="3" xfId="3" applyNumberFormat="1" applyFont="1" applyFill="1" applyBorder="1" applyAlignment="1" applyProtection="1">
      <alignment horizontal="right" vertical="center" wrapText="1"/>
      <protection locked="0"/>
    </xf>
    <xf numFmtId="165" fontId="7" fillId="0" borderId="21" xfId="3" applyNumberFormat="1" applyFont="1" applyBorder="1" applyAlignment="1" applyProtection="1">
      <alignment horizontal="right" vertical="center" wrapText="1"/>
      <protection locked="0"/>
    </xf>
    <xf numFmtId="165" fontId="7" fillId="6" borderId="21" xfId="3" applyNumberFormat="1" applyFont="1" applyFill="1" applyBorder="1" applyAlignment="1" applyProtection="1">
      <alignment horizontal="right" vertical="center" wrapText="1"/>
      <protection locked="0"/>
    </xf>
    <xf numFmtId="167" fontId="7" fillId="8" borderId="11" xfId="3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3" applyNumberFormat="1" applyFont="1" applyBorder="1" applyAlignment="1" applyProtection="1">
      <alignment horizontal="center" vertical="center" wrapText="1"/>
      <protection locked="0"/>
    </xf>
    <xf numFmtId="167" fontId="7" fillId="8" borderId="20" xfId="3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24" xfId="3" applyNumberFormat="1" applyFont="1" applyBorder="1" applyAlignment="1" applyProtection="1">
      <alignment horizontal="center" vertical="center" wrapText="1"/>
      <protection locked="0"/>
    </xf>
    <xf numFmtId="0" fontId="7" fillId="6" borderId="27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18" xfId="3" quotePrefix="1" applyNumberFormat="1" applyFont="1" applyFill="1" applyBorder="1" applyAlignment="1" applyProtection="1">
      <alignment horizontal="center" vertical="center" wrapText="1"/>
      <protection locked="0"/>
    </xf>
    <xf numFmtId="9" fontId="7" fillId="8" borderId="18" xfId="1" quotePrefix="1" applyFont="1" applyFill="1" applyBorder="1" applyAlignment="1" applyProtection="1">
      <alignment horizontal="center" vertical="center" wrapText="1"/>
      <protection locked="0"/>
    </xf>
    <xf numFmtId="167" fontId="7" fillId="8" borderId="27" xfId="3" quotePrefix="1" applyNumberFormat="1" applyFont="1" applyFill="1" applyBorder="1" applyAlignment="1" applyProtection="1">
      <alignment horizontal="center" vertical="center" wrapText="1"/>
      <protection locked="0"/>
    </xf>
    <xf numFmtId="167" fontId="7" fillId="8" borderId="18" xfId="3" quotePrefix="1" applyNumberFormat="1" applyFont="1" applyFill="1" applyBorder="1" applyAlignment="1" applyProtection="1">
      <alignment horizontal="center" vertical="center" wrapText="1"/>
      <protection locked="0"/>
    </xf>
    <xf numFmtId="165" fontId="7" fillId="0" borderId="18" xfId="3" applyNumberFormat="1" applyFont="1" applyBorder="1" applyAlignment="1" applyProtection="1">
      <alignment horizontal="right" vertical="center" wrapText="1"/>
      <protection locked="0"/>
    </xf>
    <xf numFmtId="165" fontId="7" fillId="6" borderId="18" xfId="3" applyNumberFormat="1" applyFont="1" applyFill="1" applyBorder="1" applyAlignment="1" applyProtection="1">
      <alignment horizontal="right" vertical="center" wrapText="1"/>
      <protection locked="0"/>
    </xf>
    <xf numFmtId="0" fontId="7" fillId="0" borderId="28" xfId="3" applyNumberFormat="1" applyFont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4" fillId="2" borderId="7" xfId="0" applyFont="1" applyFill="1" applyBorder="1"/>
    <xf numFmtId="0" fontId="4" fillId="2" borderId="0" xfId="0" applyFont="1" applyFill="1"/>
    <xf numFmtId="0" fontId="0" fillId="2" borderId="7" xfId="0" applyFill="1" applyBorder="1"/>
    <xf numFmtId="0" fontId="6" fillId="0" borderId="29" xfId="3" applyNumberFormat="1" applyFont="1" applyBorder="1" applyAlignment="1">
      <alignment horizontal="center" textRotation="90" wrapText="1"/>
    </xf>
    <xf numFmtId="0" fontId="6" fillId="0" borderId="30" xfId="3" applyNumberFormat="1" applyFont="1" applyBorder="1" applyAlignment="1">
      <alignment horizontal="center" textRotation="90" wrapText="1"/>
    </xf>
    <xf numFmtId="0" fontId="6" fillId="0" borderId="31" xfId="3" applyNumberFormat="1" applyFont="1" applyBorder="1" applyAlignment="1">
      <alignment horizontal="center" textRotation="90" wrapText="1"/>
    </xf>
    <xf numFmtId="0" fontId="7" fillId="8" borderId="32" xfId="3" quotePrefix="1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3" applyNumberFormat="1" applyFont="1" applyBorder="1" applyAlignment="1">
      <alignment horizontal="center" textRotation="90" wrapText="1"/>
    </xf>
    <xf numFmtId="9" fontId="13" fillId="4" borderId="33" xfId="2" applyNumberFormat="1" applyFont="1" applyBorder="1" applyAlignment="1" applyProtection="1">
      <alignment horizontal="right" vertical="center" wrapText="1"/>
    </xf>
    <xf numFmtId="0" fontId="6" fillId="0" borderId="19" xfId="3" applyNumberFormat="1" applyFont="1" applyBorder="1" applyAlignment="1">
      <alignment horizontal="center" textRotation="90" wrapText="1"/>
    </xf>
    <xf numFmtId="164" fontId="6" fillId="2" borderId="7" xfId="3" applyFont="1" applyFill="1" applyBorder="1" applyAlignment="1">
      <alignment horizontal="right"/>
    </xf>
    <xf numFmtId="0" fontId="2" fillId="2" borderId="0" xfId="0" applyFont="1" applyFill="1"/>
    <xf numFmtId="0" fontId="4" fillId="2" borderId="0" xfId="0" applyFont="1" applyFill="1" applyAlignment="1">
      <alignment wrapText="1"/>
    </xf>
    <xf numFmtId="0" fontId="4" fillId="0" borderId="10" xfId="0" applyFont="1" applyBorder="1" applyProtection="1">
      <protection locked="0"/>
    </xf>
    <xf numFmtId="0" fontId="11" fillId="2" borderId="23" xfId="0" applyFont="1" applyFill="1" applyBorder="1"/>
    <xf numFmtId="0" fontId="12" fillId="2" borderId="17" xfId="3" applyNumberFormat="1" applyFont="1" applyFill="1" applyBorder="1" applyAlignment="1">
      <alignment horizontal="center" textRotation="90" wrapText="1"/>
    </xf>
    <xf numFmtId="0" fontId="5" fillId="2" borderId="7" xfId="0" applyFont="1" applyFill="1" applyBorder="1"/>
    <xf numFmtId="0" fontId="11" fillId="7" borderId="23" xfId="0" applyFont="1" applyFill="1" applyBorder="1"/>
    <xf numFmtId="0" fontId="5" fillId="2" borderId="8" xfId="0" applyFont="1" applyFill="1" applyBorder="1"/>
    <xf numFmtId="0" fontId="7" fillId="2" borderId="8" xfId="3" applyNumberFormat="1" applyFont="1" applyFill="1" applyBorder="1"/>
    <xf numFmtId="0" fontId="0" fillId="0" borderId="8" xfId="0" applyBorder="1" applyProtection="1">
      <protection locked="0"/>
    </xf>
    <xf numFmtId="0" fontId="7" fillId="2" borderId="8" xfId="4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165" fontId="7" fillId="0" borderId="3" xfId="3" applyNumberFormat="1" applyFont="1" applyBorder="1" applyAlignment="1" applyProtection="1">
      <alignment horizontal="center" vertical="center" wrapText="1"/>
      <protection locked="0"/>
    </xf>
    <xf numFmtId="0" fontId="6" fillId="0" borderId="30" xfId="3" applyNumberFormat="1" applyFont="1" applyBorder="1" applyAlignment="1">
      <alignment textRotation="90" wrapText="1"/>
    </xf>
    <xf numFmtId="165" fontId="4" fillId="3" borderId="18" xfId="0" applyNumberFormat="1" applyFont="1" applyFill="1" applyBorder="1" applyAlignment="1">
      <alignment horizontal="center"/>
    </xf>
    <xf numFmtId="165" fontId="4" fillId="3" borderId="3" xfId="0" applyNumberFormat="1" applyFont="1" applyFill="1" applyBorder="1" applyAlignment="1">
      <alignment horizontal="center"/>
    </xf>
    <xf numFmtId="166" fontId="4" fillId="0" borderId="18" xfId="1" applyNumberFormat="1" applyFont="1" applyBorder="1" applyAlignment="1" applyProtection="1">
      <alignment horizontal="center"/>
      <protection locked="0"/>
    </xf>
    <xf numFmtId="166" fontId="4" fillId="0" borderId="3" xfId="1" applyNumberFormat="1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left"/>
    </xf>
    <xf numFmtId="0" fontId="7" fillId="2" borderId="0" xfId="0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4" applyFont="1" applyFill="1" applyAlignment="1">
      <alignment horizontal="left"/>
    </xf>
    <xf numFmtId="0" fontId="7" fillId="2" borderId="0" xfId="3" applyNumberFormat="1" applyFont="1" applyFill="1" applyAlignment="1" applyProtection="1">
      <alignment horizontal="left"/>
      <protection locked="0"/>
    </xf>
    <xf numFmtId="0" fontId="5" fillId="2" borderId="0" xfId="0" applyFont="1" applyFill="1" applyAlignment="1">
      <alignment horizontal="center"/>
    </xf>
    <xf numFmtId="0" fontId="7" fillId="2" borderId="0" xfId="3" applyNumberFormat="1" applyFont="1" applyFill="1"/>
    <xf numFmtId="0" fontId="7" fillId="2" borderId="0" xfId="4" applyFont="1" applyFill="1"/>
    <xf numFmtId="0" fontId="7" fillId="0" borderId="0" xfId="3" applyNumberFormat="1" applyFont="1" applyProtection="1">
      <protection locked="0"/>
    </xf>
    <xf numFmtId="0" fontId="4" fillId="9" borderId="0" xfId="0" applyFont="1" applyFill="1"/>
    <xf numFmtId="9" fontId="20" fillId="3" borderId="34" xfId="2" applyNumberFormat="1" applyFont="1" applyFill="1" applyBorder="1" applyAlignment="1" applyProtection="1">
      <alignment horizontal="right" vertical="center" wrapText="1"/>
    </xf>
    <xf numFmtId="9" fontId="20" fillId="3" borderId="28" xfId="2" applyNumberFormat="1" applyFont="1" applyFill="1" applyBorder="1" applyAlignment="1" applyProtection="1">
      <alignment horizontal="center" vertical="center" wrapText="1"/>
    </xf>
    <xf numFmtId="9" fontId="20" fillId="3" borderId="12" xfId="2" applyNumberFormat="1" applyFont="1" applyFill="1" applyBorder="1" applyAlignment="1" applyProtection="1">
      <alignment horizontal="center" vertical="center" wrapText="1"/>
    </xf>
    <xf numFmtId="9" fontId="20" fillId="3" borderId="37" xfId="2" applyNumberFormat="1" applyFont="1" applyFill="1" applyBorder="1" applyAlignment="1" applyProtection="1">
      <alignment horizontal="center" vertical="center" wrapText="1"/>
    </xf>
    <xf numFmtId="0" fontId="20" fillId="0" borderId="25" xfId="0" applyFont="1" applyBorder="1" applyAlignment="1">
      <alignment horizontal="right"/>
    </xf>
    <xf numFmtId="9" fontId="20" fillId="4" borderId="25" xfId="2" applyNumberFormat="1" applyFont="1" applyBorder="1" applyAlignment="1" applyProtection="1">
      <alignment horizontal="right"/>
    </xf>
    <xf numFmtId="9" fontId="20" fillId="4" borderId="36" xfId="2" applyNumberFormat="1" applyFont="1" applyBorder="1" applyAlignment="1" applyProtection="1">
      <alignment horizontal="right"/>
    </xf>
    <xf numFmtId="0" fontId="20" fillId="0" borderId="26" xfId="0" applyFont="1" applyBorder="1" applyAlignment="1">
      <alignment horizontal="right"/>
    </xf>
    <xf numFmtId="9" fontId="20" fillId="4" borderId="26" xfId="2" applyNumberFormat="1" applyFont="1" applyBorder="1" applyAlignment="1" applyProtection="1">
      <alignment horizontal="right"/>
    </xf>
    <xf numFmtId="9" fontId="20" fillId="4" borderId="35" xfId="2" applyNumberFormat="1" applyFont="1" applyBorder="1" applyAlignment="1" applyProtection="1">
      <alignment horizontal="right"/>
    </xf>
    <xf numFmtId="9" fontId="21" fillId="4" borderId="19" xfId="2" applyNumberFormat="1" applyFont="1" applyBorder="1" applyAlignment="1" applyProtection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164" fontId="6" fillId="5" borderId="14" xfId="3" applyFont="1" applyFill="1" applyBorder="1" applyAlignment="1">
      <alignment horizontal="centerContinuous" vertical="center" wrapText="1"/>
    </xf>
    <xf numFmtId="164" fontId="6" fillId="5" borderId="15" xfId="3" applyFont="1" applyFill="1" applyBorder="1" applyAlignment="1">
      <alignment horizontal="centerContinuous" vertical="center" wrapText="1"/>
    </xf>
    <xf numFmtId="164" fontId="6" fillId="5" borderId="16" xfId="3" applyFont="1" applyFill="1" applyBorder="1" applyAlignment="1">
      <alignment horizontal="centerContinuous" vertical="center" wrapText="1"/>
    </xf>
    <xf numFmtId="0" fontId="6" fillId="5" borderId="14" xfId="3" applyNumberFormat="1" applyFont="1" applyFill="1" applyBorder="1" applyAlignment="1">
      <alignment horizontal="centerContinuous" vertical="center" wrapText="1"/>
    </xf>
    <xf numFmtId="0" fontId="6" fillId="5" borderId="15" xfId="3" applyNumberFormat="1" applyFont="1" applyFill="1" applyBorder="1" applyAlignment="1">
      <alignment horizontal="centerContinuous" vertical="center" wrapText="1"/>
    </xf>
    <xf numFmtId="0" fontId="6" fillId="5" borderId="16" xfId="3" applyNumberFormat="1" applyFont="1" applyFill="1" applyBorder="1" applyAlignment="1">
      <alignment horizontal="centerContinuous"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horizontal="centerContinuous" vertical="center" wrapText="1"/>
    </xf>
    <xf numFmtId="0" fontId="5" fillId="5" borderId="16" xfId="0" applyFont="1" applyFill="1" applyBorder="1" applyAlignment="1">
      <alignment horizontal="centerContinuous" vertical="center" wrapText="1"/>
    </xf>
    <xf numFmtId="167" fontId="0" fillId="2" borderId="1" xfId="0" applyNumberForma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5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wrapText="1"/>
    </xf>
    <xf numFmtId="0" fontId="0" fillId="2" borderId="44" xfId="0" applyFill="1" applyBorder="1" applyAlignment="1">
      <alignment wrapText="1"/>
    </xf>
    <xf numFmtId="0" fontId="19" fillId="2" borderId="38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7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16" fillId="0" borderId="4" xfId="0" applyFont="1" applyBorder="1" applyAlignment="1">
      <alignment horizontal="centerContinuous"/>
    </xf>
    <xf numFmtId="0" fontId="16" fillId="0" borderId="5" xfId="0" applyFont="1" applyBorder="1" applyAlignment="1">
      <alignment horizontal="centerContinuous"/>
    </xf>
    <xf numFmtId="0" fontId="16" fillId="0" borderId="6" xfId="0" applyFont="1" applyBorder="1" applyAlignment="1">
      <alignment horizontal="centerContinuous"/>
    </xf>
    <xf numFmtId="0" fontId="5" fillId="5" borderId="7" xfId="0" applyFont="1" applyFill="1" applyBorder="1" applyAlignment="1">
      <alignment horizontal="centerContinuous"/>
    </xf>
    <xf numFmtId="0" fontId="5" fillId="5" borderId="0" xfId="0" applyFont="1" applyFill="1" applyAlignment="1">
      <alignment horizontal="centerContinuous"/>
    </xf>
    <xf numFmtId="0" fontId="5" fillId="5" borderId="8" xfId="0" applyFont="1" applyFill="1" applyBorder="1" applyAlignment="1">
      <alignment horizontal="centerContinuous"/>
    </xf>
  </cellXfs>
  <cellStyles count="5">
    <cellStyle name="Calculation" xfId="2" builtinId="22"/>
    <cellStyle name="Normal" xfId="0" builtinId="0"/>
    <cellStyle name="Normal 2" xfId="4" xr:uid="{73E6B777-EC30-4789-A8F4-6520834060FE}"/>
    <cellStyle name="Normal_Table1_2001_Michael2" xfId="3" xr:uid="{83925C4C-7B5B-4800-8CD6-C416C093F025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68580</xdr:colOff>
      <xdr:row>39</xdr:row>
      <xdr:rowOff>34925</xdr:rowOff>
    </xdr:from>
    <xdr:to>
      <xdr:col>15</xdr:col>
      <xdr:colOff>542290</xdr:colOff>
      <xdr:row>40</xdr:row>
      <xdr:rowOff>22860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C52AA07-5E2D-4FB8-819A-839E2018F5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8634730" y="14074775"/>
          <a:ext cx="1756410" cy="178435"/>
        </a:xfrm>
        <a:prstGeom prst="straightConnector1">
          <a:avLst/>
        </a:prstGeom>
        <a:ln w="222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</xdr:colOff>
      <xdr:row>17</xdr:row>
      <xdr:rowOff>77674</xdr:rowOff>
    </xdr:from>
    <xdr:to>
      <xdr:col>16</xdr:col>
      <xdr:colOff>582519</xdr:colOff>
      <xdr:row>38</xdr:row>
      <xdr:rowOff>190499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51ED3BB-48F8-B4D7-CDE9-3159EA5385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3849574"/>
          <a:ext cx="10399619" cy="397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08701-CDAE-4D8A-9839-F2E86FA185B9}">
  <dimension ref="A1:Y152"/>
  <sheetViews>
    <sheetView tabSelected="1" zoomScaleNormal="100" workbookViewId="0"/>
  </sheetViews>
  <sheetFormatPr defaultColWidth="8.7265625" defaultRowHeight="14.5" x14ac:dyDescent="0.35"/>
  <cols>
    <col min="1" max="1" width="13.26953125" style="1" customWidth="1"/>
    <col min="2" max="2" width="14.453125" style="1" customWidth="1"/>
    <col min="3" max="3" width="11.7265625" style="1" customWidth="1"/>
    <col min="4" max="6" width="10.7265625" style="1" customWidth="1"/>
    <col min="7" max="7" width="9" style="1" customWidth="1"/>
    <col min="8" max="10" width="10.7265625" style="1" customWidth="1"/>
    <col min="11" max="11" width="14.7265625" style="1" hidden="1" customWidth="1"/>
    <col min="12" max="12" width="12.54296875" style="1" customWidth="1"/>
    <col min="13" max="13" width="4.54296875" style="1" hidden="1" customWidth="1"/>
    <col min="14" max="16" width="8.7265625" style="1" customWidth="1"/>
    <col min="17" max="17" width="8.7265625" style="1" hidden="1" customWidth="1"/>
    <col min="18" max="18" width="8.7265625" style="1" customWidth="1"/>
    <col min="19" max="22" width="8.7265625" style="1" hidden="1" customWidth="1"/>
    <col min="23" max="23" width="11.26953125" style="1" hidden="1" customWidth="1"/>
    <col min="24" max="24" width="11.81640625" style="1" hidden="1" customWidth="1"/>
    <col min="25" max="25" width="2.26953125" customWidth="1"/>
    <col min="26" max="16384" width="8.7265625" style="1"/>
  </cols>
  <sheetData>
    <row r="1" spans="1:25" ht="15" customHeight="1" x14ac:dyDescent="0.35">
      <c r="A1" s="132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4"/>
      <c r="Y1" s="11"/>
    </row>
    <row r="2" spans="1:25" x14ac:dyDescent="0.35">
      <c r="A2" s="135" t="s">
        <v>54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7"/>
      <c r="Y2" s="11"/>
    </row>
    <row r="3" spans="1:25" hidden="1" x14ac:dyDescent="0.35">
      <c r="A3" s="69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71"/>
      <c r="Y3" s="11"/>
    </row>
    <row r="4" spans="1:25" x14ac:dyDescent="0.35">
      <c r="A4" s="55"/>
      <c r="B4" s="88"/>
      <c r="C4" s="63" t="s">
        <v>13</v>
      </c>
      <c r="D4" s="116"/>
      <c r="E4" s="116"/>
      <c r="F4" s="116"/>
      <c r="G4" s="11"/>
      <c r="H4" s="89"/>
      <c r="I4" s="90"/>
      <c r="J4" s="91"/>
      <c r="K4" s="91"/>
      <c r="L4" s="91"/>
      <c r="M4" s="91"/>
      <c r="N4" s="91"/>
      <c r="O4" s="91"/>
      <c r="P4" s="91"/>
      <c r="Q4" s="91"/>
      <c r="R4" s="72"/>
      <c r="Y4" s="11"/>
    </row>
    <row r="5" spans="1:25" x14ac:dyDescent="0.35">
      <c r="A5" s="55"/>
      <c r="B5" s="92"/>
      <c r="C5" s="63" t="s">
        <v>1</v>
      </c>
      <c r="D5" s="117"/>
      <c r="E5" s="118"/>
      <c r="F5" s="118"/>
      <c r="G5"/>
      <c r="H5" s="119"/>
      <c r="I5" s="119"/>
      <c r="J5" s="119"/>
      <c r="K5" s="119"/>
      <c r="L5" s="119"/>
      <c r="M5" s="93"/>
      <c r="R5" s="73"/>
      <c r="S5" s="4"/>
      <c r="Y5" s="11"/>
    </row>
    <row r="6" spans="1:25" x14ac:dyDescent="0.35">
      <c r="A6" s="53"/>
      <c r="B6" s="54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74"/>
      <c r="Y6" s="11"/>
    </row>
    <row r="7" spans="1:25" s="5" customFormat="1" ht="19" thickBot="1" x14ac:dyDescent="0.5">
      <c r="A7" s="129" t="s">
        <v>2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1"/>
      <c r="Y7" s="64"/>
    </row>
    <row r="8" spans="1:25" ht="164.5" customHeight="1" thickBot="1" x14ac:dyDescent="0.4">
      <c r="A8" s="56" t="s">
        <v>15</v>
      </c>
      <c r="B8" s="57" t="s">
        <v>14</v>
      </c>
      <c r="C8" s="57" t="s">
        <v>21</v>
      </c>
      <c r="D8" s="56" t="s">
        <v>16</v>
      </c>
      <c r="E8" s="57" t="s">
        <v>17</v>
      </c>
      <c r="F8" s="57" t="s">
        <v>18</v>
      </c>
      <c r="G8" s="78" t="s">
        <v>26</v>
      </c>
      <c r="H8" s="57" t="s">
        <v>25</v>
      </c>
      <c r="I8" s="57" t="s">
        <v>24</v>
      </c>
      <c r="J8" s="58" t="s">
        <v>19</v>
      </c>
      <c r="K8" s="60" t="s">
        <v>3</v>
      </c>
      <c r="L8" s="62" t="s">
        <v>20</v>
      </c>
      <c r="M8" s="67"/>
      <c r="N8" s="62" t="s">
        <v>4</v>
      </c>
      <c r="O8" s="62" t="s">
        <v>5</v>
      </c>
      <c r="P8" s="62" t="s">
        <v>23</v>
      </c>
      <c r="Q8" s="68"/>
      <c r="R8" s="62" t="s">
        <v>7</v>
      </c>
      <c r="S8" s="70"/>
      <c r="T8" s="6" t="s">
        <v>4</v>
      </c>
      <c r="U8" s="6" t="s">
        <v>5</v>
      </c>
      <c r="V8" s="6" t="s">
        <v>6</v>
      </c>
      <c r="W8" s="6"/>
      <c r="X8" s="6" t="s">
        <v>7</v>
      </c>
      <c r="Y8" s="11"/>
    </row>
    <row r="9" spans="1:25" s="3" customFormat="1" ht="51.5" customHeight="1" thickBot="1" x14ac:dyDescent="0.35">
      <c r="A9" s="107" t="s">
        <v>8</v>
      </c>
      <c r="B9" s="108"/>
      <c r="C9" s="109"/>
      <c r="D9" s="110" t="s">
        <v>9</v>
      </c>
      <c r="E9" s="111"/>
      <c r="F9" s="111"/>
      <c r="G9" s="111"/>
      <c r="H9" s="111"/>
      <c r="I9" s="111"/>
      <c r="J9" s="112"/>
      <c r="K9" s="113"/>
      <c r="L9" s="106" t="s">
        <v>10</v>
      </c>
      <c r="M9" s="113"/>
      <c r="N9" s="114" t="s">
        <v>22</v>
      </c>
      <c r="O9" s="114"/>
      <c r="P9" s="114"/>
      <c r="Q9" s="114"/>
      <c r="R9" s="115"/>
      <c r="S9" s="12"/>
      <c r="T9" s="12"/>
      <c r="U9" s="12"/>
      <c r="V9" s="12"/>
      <c r="W9" s="12"/>
      <c r="X9" s="13"/>
      <c r="Y9" s="65"/>
    </row>
    <row r="10" spans="1:25" s="2" customFormat="1" ht="14" x14ac:dyDescent="0.3">
      <c r="A10" s="44"/>
      <c r="B10" s="45"/>
      <c r="C10" s="46"/>
      <c r="D10" s="47"/>
      <c r="E10" s="48"/>
      <c r="F10" s="49"/>
      <c r="G10" s="50"/>
      <c r="H10" s="49"/>
      <c r="I10" s="50"/>
      <c r="J10" s="51"/>
      <c r="K10" s="61" t="e">
        <f>H10*12/F10</f>
        <v>#DIV/0!</v>
      </c>
      <c r="L10" s="95">
        <f>IFERROR(K10,0)</f>
        <v>0</v>
      </c>
      <c r="M10" s="94"/>
      <c r="N10" s="81">
        <v>0</v>
      </c>
      <c r="O10" s="79">
        <f>SUM(H10*N10)</f>
        <v>0</v>
      </c>
      <c r="P10" s="79">
        <f>SUM(H10+O10)</f>
        <v>0</v>
      </c>
      <c r="Q10" s="16" t="e">
        <f>P10*12/F10</f>
        <v>#DIV/0!</v>
      </c>
      <c r="R10" s="96">
        <f>IFERROR(Q10,0)</f>
        <v>0</v>
      </c>
      <c r="S10" s="17"/>
      <c r="T10" s="14">
        <v>0</v>
      </c>
      <c r="U10" s="15">
        <f t="shared" ref="U10:U41" si="0">SUM(N10*T10)</f>
        <v>0</v>
      </c>
      <c r="V10" s="18">
        <f t="shared" ref="V10:V41" si="1">SUM(N10+U10)</f>
        <v>0</v>
      </c>
      <c r="W10" s="19" t="e">
        <f t="shared" ref="W10:W41" si="2">IF(O10,"0",V10*12/J10)</f>
        <v>#DIV/0!</v>
      </c>
      <c r="X10" s="20">
        <f>IFERROR(W10,0)</f>
        <v>0</v>
      </c>
      <c r="Y10" s="54"/>
    </row>
    <row r="11" spans="1:25" s="2" customFormat="1" ht="14" x14ac:dyDescent="0.3">
      <c r="A11" s="7"/>
      <c r="B11" s="45"/>
      <c r="C11" s="8"/>
      <c r="D11" s="40"/>
      <c r="E11" s="34"/>
      <c r="F11" s="36"/>
      <c r="G11" s="37"/>
      <c r="H11" s="36"/>
      <c r="I11" s="37"/>
      <c r="J11" s="41"/>
      <c r="K11" s="61" t="e">
        <f t="shared" ref="K11:K74" si="3">H11*12/F11</f>
        <v>#DIV/0!</v>
      </c>
      <c r="L11" s="95">
        <f t="shared" ref="L11:L74" si="4">IFERROR(K11,0)</f>
        <v>0</v>
      </c>
      <c r="M11" s="94"/>
      <c r="N11" s="82">
        <v>0</v>
      </c>
      <c r="O11" s="80">
        <f t="shared" ref="O11:O54" si="5">SUM(H11*N11)</f>
        <v>0</v>
      </c>
      <c r="P11" s="80">
        <f>SUM(H11+O11)</f>
        <v>0</v>
      </c>
      <c r="Q11" s="23" t="e">
        <f t="shared" ref="Q11:Q42" si="6">IF(I11,"0",P11*12/F11)</f>
        <v>#DIV/0!</v>
      </c>
      <c r="R11" s="97">
        <f t="shared" ref="R11:R54" si="7">IFERROR(Q11,0)</f>
        <v>0</v>
      </c>
      <c r="S11" s="17"/>
      <c r="T11" s="21">
        <v>0</v>
      </c>
      <c r="U11" s="22">
        <f t="shared" si="0"/>
        <v>0</v>
      </c>
      <c r="V11" s="24">
        <f t="shared" si="1"/>
        <v>0</v>
      </c>
      <c r="W11" s="25" t="e">
        <f t="shared" si="2"/>
        <v>#DIV/0!</v>
      </c>
      <c r="X11" s="26">
        <f t="shared" ref="X11:X74" si="8">IFERROR(W11,0)</f>
        <v>0</v>
      </c>
      <c r="Y11" s="54"/>
    </row>
    <row r="12" spans="1:25" s="2" customFormat="1" ht="14" x14ac:dyDescent="0.3">
      <c r="A12" s="7"/>
      <c r="B12" s="45"/>
      <c r="C12" s="8"/>
      <c r="D12" s="40"/>
      <c r="E12" s="34"/>
      <c r="F12" s="36"/>
      <c r="G12" s="37"/>
      <c r="H12" s="36"/>
      <c r="I12" s="37"/>
      <c r="J12" s="41"/>
      <c r="K12" s="61" t="e">
        <f t="shared" si="3"/>
        <v>#DIV/0!</v>
      </c>
      <c r="L12" s="95">
        <f t="shared" si="4"/>
        <v>0</v>
      </c>
      <c r="M12" s="94"/>
      <c r="N12" s="82">
        <v>0</v>
      </c>
      <c r="O12" s="80">
        <f t="shared" si="5"/>
        <v>0</v>
      </c>
      <c r="P12" s="80">
        <f>SUM(H12+O12)</f>
        <v>0</v>
      </c>
      <c r="Q12" s="23" t="e">
        <f t="shared" si="6"/>
        <v>#DIV/0!</v>
      </c>
      <c r="R12" s="97">
        <f t="shared" si="7"/>
        <v>0</v>
      </c>
      <c r="S12" s="17"/>
      <c r="T12" s="21">
        <v>0</v>
      </c>
      <c r="U12" s="22">
        <f t="shared" si="0"/>
        <v>0</v>
      </c>
      <c r="V12" s="18">
        <f t="shared" si="1"/>
        <v>0</v>
      </c>
      <c r="W12" s="19" t="e">
        <f t="shared" si="2"/>
        <v>#DIV/0!</v>
      </c>
      <c r="X12" s="20">
        <f t="shared" si="8"/>
        <v>0</v>
      </c>
      <c r="Y12" s="54"/>
    </row>
    <row r="13" spans="1:25" s="2" customFormat="1" ht="14" x14ac:dyDescent="0.3">
      <c r="A13" s="7"/>
      <c r="B13" s="45"/>
      <c r="C13" s="8"/>
      <c r="D13" s="40"/>
      <c r="E13" s="34"/>
      <c r="F13" s="36"/>
      <c r="G13" s="37"/>
      <c r="H13" s="36"/>
      <c r="I13" s="37"/>
      <c r="J13" s="41"/>
      <c r="K13" s="61" t="e">
        <f t="shared" si="3"/>
        <v>#DIV/0!</v>
      </c>
      <c r="L13" s="95">
        <f t="shared" si="4"/>
        <v>0</v>
      </c>
      <c r="M13" s="94"/>
      <c r="N13" s="82">
        <v>0</v>
      </c>
      <c r="O13" s="80">
        <f t="shared" si="5"/>
        <v>0</v>
      </c>
      <c r="P13" s="80">
        <f t="shared" ref="P13:P54" si="9">SUM(H13+O13)</f>
        <v>0</v>
      </c>
      <c r="Q13" s="23" t="e">
        <f t="shared" si="6"/>
        <v>#DIV/0!</v>
      </c>
      <c r="R13" s="97">
        <f t="shared" si="7"/>
        <v>0</v>
      </c>
      <c r="S13" s="17"/>
      <c r="T13" s="21">
        <v>9.9000000000000005E-2</v>
      </c>
      <c r="U13" s="22">
        <f t="shared" si="0"/>
        <v>0</v>
      </c>
      <c r="V13" s="24">
        <f t="shared" si="1"/>
        <v>0</v>
      </c>
      <c r="W13" s="25" t="e">
        <f t="shared" si="2"/>
        <v>#DIV/0!</v>
      </c>
      <c r="X13" s="26">
        <f t="shared" si="8"/>
        <v>0</v>
      </c>
      <c r="Y13" s="54"/>
    </row>
    <row r="14" spans="1:25" s="2" customFormat="1" ht="14" x14ac:dyDescent="0.3">
      <c r="A14" s="7"/>
      <c r="B14" s="45"/>
      <c r="C14" s="8"/>
      <c r="D14" s="40"/>
      <c r="E14" s="34"/>
      <c r="F14" s="36"/>
      <c r="G14" s="37"/>
      <c r="H14" s="36"/>
      <c r="I14" s="37"/>
      <c r="J14" s="41"/>
      <c r="K14" s="61" t="e">
        <f t="shared" si="3"/>
        <v>#DIV/0!</v>
      </c>
      <c r="L14" s="95">
        <f t="shared" si="4"/>
        <v>0</v>
      </c>
      <c r="M14" s="94"/>
      <c r="N14" s="82">
        <v>0</v>
      </c>
      <c r="O14" s="80">
        <f t="shared" si="5"/>
        <v>0</v>
      </c>
      <c r="P14" s="80">
        <f t="shared" si="9"/>
        <v>0</v>
      </c>
      <c r="Q14" s="23" t="e">
        <f t="shared" si="6"/>
        <v>#DIV/0!</v>
      </c>
      <c r="R14" s="97">
        <f t="shared" si="7"/>
        <v>0</v>
      </c>
      <c r="S14" s="17"/>
      <c r="T14" s="21">
        <v>0</v>
      </c>
      <c r="U14" s="22">
        <f t="shared" si="0"/>
        <v>0</v>
      </c>
      <c r="V14" s="18">
        <f t="shared" si="1"/>
        <v>0</v>
      </c>
      <c r="W14" s="19" t="e">
        <f t="shared" si="2"/>
        <v>#DIV/0!</v>
      </c>
      <c r="X14" s="20">
        <f t="shared" si="8"/>
        <v>0</v>
      </c>
      <c r="Y14" s="54"/>
    </row>
    <row r="15" spans="1:25" s="2" customFormat="1" ht="14" x14ac:dyDescent="0.3">
      <c r="A15" s="7"/>
      <c r="B15" s="45"/>
      <c r="C15" s="8"/>
      <c r="D15" s="40"/>
      <c r="E15" s="34"/>
      <c r="F15" s="36"/>
      <c r="G15" s="37"/>
      <c r="H15" s="36"/>
      <c r="I15" s="37"/>
      <c r="J15" s="41"/>
      <c r="K15" s="61" t="e">
        <f t="shared" si="3"/>
        <v>#DIV/0!</v>
      </c>
      <c r="L15" s="95">
        <f t="shared" si="4"/>
        <v>0</v>
      </c>
      <c r="M15" s="94"/>
      <c r="N15" s="82">
        <v>0</v>
      </c>
      <c r="O15" s="80">
        <f t="shared" si="5"/>
        <v>0</v>
      </c>
      <c r="P15" s="80">
        <f t="shared" si="9"/>
        <v>0</v>
      </c>
      <c r="Q15" s="23" t="e">
        <f t="shared" si="6"/>
        <v>#DIV/0!</v>
      </c>
      <c r="R15" s="97">
        <f t="shared" si="7"/>
        <v>0</v>
      </c>
      <c r="S15" s="17"/>
      <c r="T15" s="21">
        <v>0.05</v>
      </c>
      <c r="U15" s="22">
        <f t="shared" si="0"/>
        <v>0</v>
      </c>
      <c r="V15" s="24">
        <f t="shared" si="1"/>
        <v>0</v>
      </c>
      <c r="W15" s="25" t="e">
        <f t="shared" si="2"/>
        <v>#DIV/0!</v>
      </c>
      <c r="X15" s="26">
        <f t="shared" si="8"/>
        <v>0</v>
      </c>
      <c r="Y15" s="54"/>
    </row>
    <row r="16" spans="1:25" s="2" customFormat="1" ht="14" x14ac:dyDescent="0.3">
      <c r="A16" s="7"/>
      <c r="B16" s="45"/>
      <c r="C16" s="8"/>
      <c r="D16" s="40"/>
      <c r="E16" s="34"/>
      <c r="F16" s="36"/>
      <c r="G16" s="37"/>
      <c r="H16" s="36"/>
      <c r="I16" s="37"/>
      <c r="J16" s="41"/>
      <c r="K16" s="61" t="e">
        <f t="shared" si="3"/>
        <v>#DIV/0!</v>
      </c>
      <c r="L16" s="95">
        <f t="shared" si="4"/>
        <v>0</v>
      </c>
      <c r="M16" s="94"/>
      <c r="N16" s="82">
        <v>0</v>
      </c>
      <c r="O16" s="80">
        <f t="shared" si="5"/>
        <v>0</v>
      </c>
      <c r="P16" s="80">
        <f t="shared" si="9"/>
        <v>0</v>
      </c>
      <c r="Q16" s="23" t="e">
        <f t="shared" si="6"/>
        <v>#DIV/0!</v>
      </c>
      <c r="R16" s="97">
        <f t="shared" si="7"/>
        <v>0</v>
      </c>
      <c r="S16" s="17"/>
      <c r="T16" s="21">
        <v>0</v>
      </c>
      <c r="U16" s="22">
        <f t="shared" si="0"/>
        <v>0</v>
      </c>
      <c r="V16" s="18">
        <f t="shared" si="1"/>
        <v>0</v>
      </c>
      <c r="W16" s="19" t="e">
        <f t="shared" si="2"/>
        <v>#DIV/0!</v>
      </c>
      <c r="X16" s="20">
        <f t="shared" si="8"/>
        <v>0</v>
      </c>
      <c r="Y16" s="54"/>
    </row>
    <row r="17" spans="1:25" s="2" customFormat="1" ht="14" x14ac:dyDescent="0.3">
      <c r="A17" s="7"/>
      <c r="B17" s="45"/>
      <c r="C17" s="8"/>
      <c r="D17" s="40"/>
      <c r="E17" s="34"/>
      <c r="F17" s="36"/>
      <c r="G17" s="37"/>
      <c r="H17" s="77"/>
      <c r="I17" s="37"/>
      <c r="J17" s="41"/>
      <c r="K17" s="61" t="e">
        <f t="shared" si="3"/>
        <v>#DIV/0!</v>
      </c>
      <c r="L17" s="95">
        <f t="shared" si="4"/>
        <v>0</v>
      </c>
      <c r="M17" s="94"/>
      <c r="N17" s="82">
        <v>0</v>
      </c>
      <c r="O17" s="80">
        <f t="shared" si="5"/>
        <v>0</v>
      </c>
      <c r="P17" s="80">
        <f t="shared" si="9"/>
        <v>0</v>
      </c>
      <c r="Q17" s="23" t="e">
        <f t="shared" si="6"/>
        <v>#DIV/0!</v>
      </c>
      <c r="R17" s="97">
        <f t="shared" si="7"/>
        <v>0</v>
      </c>
      <c r="S17" s="17"/>
      <c r="T17" s="21">
        <v>0</v>
      </c>
      <c r="U17" s="22">
        <f t="shared" si="0"/>
        <v>0</v>
      </c>
      <c r="V17" s="24">
        <f t="shared" si="1"/>
        <v>0</v>
      </c>
      <c r="W17" s="25" t="e">
        <f t="shared" si="2"/>
        <v>#DIV/0!</v>
      </c>
      <c r="X17" s="26">
        <f t="shared" si="8"/>
        <v>0</v>
      </c>
      <c r="Y17" s="54"/>
    </row>
    <row r="18" spans="1:25" s="2" customFormat="1" ht="14" x14ac:dyDescent="0.3">
      <c r="A18" s="7"/>
      <c r="B18" s="45"/>
      <c r="C18" s="8"/>
      <c r="D18" s="40"/>
      <c r="E18" s="34"/>
      <c r="F18" s="36"/>
      <c r="G18" s="37"/>
      <c r="H18" s="36"/>
      <c r="I18" s="37"/>
      <c r="J18" s="41"/>
      <c r="K18" s="61" t="e">
        <f t="shared" si="3"/>
        <v>#DIV/0!</v>
      </c>
      <c r="L18" s="95">
        <f t="shared" si="4"/>
        <v>0</v>
      </c>
      <c r="M18" s="94"/>
      <c r="N18" s="82">
        <v>0</v>
      </c>
      <c r="O18" s="80">
        <f t="shared" si="5"/>
        <v>0</v>
      </c>
      <c r="P18" s="80">
        <f t="shared" si="9"/>
        <v>0</v>
      </c>
      <c r="Q18" s="23" t="e">
        <f t="shared" si="6"/>
        <v>#DIV/0!</v>
      </c>
      <c r="R18" s="97">
        <f t="shared" si="7"/>
        <v>0</v>
      </c>
      <c r="S18" s="17"/>
      <c r="T18" s="21">
        <v>0</v>
      </c>
      <c r="U18" s="22">
        <f t="shared" si="0"/>
        <v>0</v>
      </c>
      <c r="V18" s="18">
        <f t="shared" si="1"/>
        <v>0</v>
      </c>
      <c r="W18" s="19" t="e">
        <f t="shared" si="2"/>
        <v>#DIV/0!</v>
      </c>
      <c r="X18" s="20">
        <f t="shared" si="8"/>
        <v>0</v>
      </c>
      <c r="Y18" s="54"/>
    </row>
    <row r="19" spans="1:25" s="2" customFormat="1" ht="14" x14ac:dyDescent="0.3">
      <c r="A19" s="7"/>
      <c r="B19" s="45"/>
      <c r="C19" s="8"/>
      <c r="D19" s="40"/>
      <c r="E19" s="34"/>
      <c r="F19" s="36"/>
      <c r="G19" s="37"/>
      <c r="H19" s="36"/>
      <c r="I19" s="37"/>
      <c r="J19" s="41"/>
      <c r="K19" s="61" t="e">
        <f t="shared" si="3"/>
        <v>#DIV/0!</v>
      </c>
      <c r="L19" s="95">
        <f t="shared" si="4"/>
        <v>0</v>
      </c>
      <c r="M19" s="94"/>
      <c r="N19" s="82">
        <v>0</v>
      </c>
      <c r="O19" s="80">
        <f t="shared" si="5"/>
        <v>0</v>
      </c>
      <c r="P19" s="80">
        <f t="shared" si="9"/>
        <v>0</v>
      </c>
      <c r="Q19" s="23" t="e">
        <f t="shared" si="6"/>
        <v>#DIV/0!</v>
      </c>
      <c r="R19" s="97">
        <f t="shared" si="7"/>
        <v>0</v>
      </c>
      <c r="S19" s="17"/>
      <c r="T19" s="21">
        <v>0</v>
      </c>
      <c r="U19" s="22">
        <f t="shared" si="0"/>
        <v>0</v>
      </c>
      <c r="V19" s="24">
        <f t="shared" si="1"/>
        <v>0</v>
      </c>
      <c r="W19" s="25" t="e">
        <f t="shared" si="2"/>
        <v>#DIV/0!</v>
      </c>
      <c r="X19" s="26">
        <f t="shared" si="8"/>
        <v>0</v>
      </c>
      <c r="Y19" s="54"/>
    </row>
    <row r="20" spans="1:25" s="2" customFormat="1" ht="14" x14ac:dyDescent="0.3">
      <c r="A20" s="7"/>
      <c r="B20" s="45"/>
      <c r="C20" s="8"/>
      <c r="D20" s="40"/>
      <c r="E20" s="34"/>
      <c r="F20" s="36"/>
      <c r="G20" s="37"/>
      <c r="H20" s="36"/>
      <c r="I20" s="37"/>
      <c r="J20" s="41"/>
      <c r="K20" s="61" t="e">
        <f t="shared" si="3"/>
        <v>#DIV/0!</v>
      </c>
      <c r="L20" s="95">
        <f t="shared" si="4"/>
        <v>0</v>
      </c>
      <c r="M20" s="94"/>
      <c r="N20" s="82">
        <v>0</v>
      </c>
      <c r="O20" s="80">
        <f t="shared" si="5"/>
        <v>0</v>
      </c>
      <c r="P20" s="80">
        <f t="shared" si="9"/>
        <v>0</v>
      </c>
      <c r="Q20" s="23" t="e">
        <f t="shared" si="6"/>
        <v>#DIV/0!</v>
      </c>
      <c r="R20" s="97">
        <f t="shared" si="7"/>
        <v>0</v>
      </c>
      <c r="S20" s="17"/>
      <c r="T20" s="21">
        <v>0</v>
      </c>
      <c r="U20" s="22">
        <f t="shared" si="0"/>
        <v>0</v>
      </c>
      <c r="V20" s="18">
        <f t="shared" si="1"/>
        <v>0</v>
      </c>
      <c r="W20" s="19" t="e">
        <f t="shared" si="2"/>
        <v>#DIV/0!</v>
      </c>
      <c r="X20" s="20">
        <f t="shared" si="8"/>
        <v>0</v>
      </c>
      <c r="Y20" s="54"/>
    </row>
    <row r="21" spans="1:25" s="2" customFormat="1" ht="14" x14ac:dyDescent="0.3">
      <c r="A21" s="7"/>
      <c r="B21" s="45"/>
      <c r="C21" s="8"/>
      <c r="D21" s="40"/>
      <c r="E21" s="34"/>
      <c r="F21" s="36"/>
      <c r="G21" s="37"/>
      <c r="H21" s="36"/>
      <c r="I21" s="37"/>
      <c r="J21" s="41"/>
      <c r="K21" s="61" t="e">
        <f t="shared" si="3"/>
        <v>#DIV/0!</v>
      </c>
      <c r="L21" s="95">
        <f t="shared" si="4"/>
        <v>0</v>
      </c>
      <c r="M21" s="94"/>
      <c r="N21" s="82">
        <v>0</v>
      </c>
      <c r="O21" s="80">
        <f t="shared" si="5"/>
        <v>0</v>
      </c>
      <c r="P21" s="80">
        <f t="shared" si="9"/>
        <v>0</v>
      </c>
      <c r="Q21" s="23" t="e">
        <f t="shared" si="6"/>
        <v>#DIV/0!</v>
      </c>
      <c r="R21" s="97">
        <f t="shared" si="7"/>
        <v>0</v>
      </c>
      <c r="S21" s="17"/>
      <c r="T21" s="21">
        <v>0</v>
      </c>
      <c r="U21" s="22">
        <f t="shared" si="0"/>
        <v>0</v>
      </c>
      <c r="V21" s="24">
        <f t="shared" si="1"/>
        <v>0</v>
      </c>
      <c r="W21" s="25" t="e">
        <f t="shared" si="2"/>
        <v>#DIV/0!</v>
      </c>
      <c r="X21" s="26">
        <f t="shared" si="8"/>
        <v>0</v>
      </c>
      <c r="Y21" s="54"/>
    </row>
    <row r="22" spans="1:25" s="2" customFormat="1" ht="14" x14ac:dyDescent="0.3">
      <c r="A22" s="7"/>
      <c r="B22" s="45"/>
      <c r="C22" s="8"/>
      <c r="D22" s="40"/>
      <c r="E22" s="34"/>
      <c r="F22" s="36"/>
      <c r="G22" s="37"/>
      <c r="H22" s="36"/>
      <c r="I22" s="37"/>
      <c r="J22" s="41"/>
      <c r="K22" s="61" t="e">
        <f t="shared" si="3"/>
        <v>#DIV/0!</v>
      </c>
      <c r="L22" s="95">
        <f t="shared" si="4"/>
        <v>0</v>
      </c>
      <c r="M22" s="94"/>
      <c r="N22" s="82">
        <v>0</v>
      </c>
      <c r="O22" s="80">
        <f t="shared" si="5"/>
        <v>0</v>
      </c>
      <c r="P22" s="80">
        <f t="shared" si="9"/>
        <v>0</v>
      </c>
      <c r="Q22" s="23" t="e">
        <f t="shared" si="6"/>
        <v>#DIV/0!</v>
      </c>
      <c r="R22" s="97">
        <f t="shared" si="7"/>
        <v>0</v>
      </c>
      <c r="S22" s="17"/>
      <c r="T22" s="21">
        <v>0</v>
      </c>
      <c r="U22" s="22">
        <f t="shared" si="0"/>
        <v>0</v>
      </c>
      <c r="V22" s="18">
        <f t="shared" si="1"/>
        <v>0</v>
      </c>
      <c r="W22" s="19" t="e">
        <f t="shared" si="2"/>
        <v>#DIV/0!</v>
      </c>
      <c r="X22" s="20">
        <f t="shared" si="8"/>
        <v>0</v>
      </c>
      <c r="Y22" s="54"/>
    </row>
    <row r="23" spans="1:25" s="2" customFormat="1" ht="14" x14ac:dyDescent="0.3">
      <c r="A23" s="7"/>
      <c r="B23" s="45"/>
      <c r="C23" s="8"/>
      <c r="D23" s="40"/>
      <c r="E23" s="34"/>
      <c r="F23" s="36"/>
      <c r="G23" s="37"/>
      <c r="H23" s="36"/>
      <c r="I23" s="37"/>
      <c r="J23" s="41"/>
      <c r="K23" s="61" t="e">
        <f t="shared" si="3"/>
        <v>#DIV/0!</v>
      </c>
      <c r="L23" s="95">
        <f t="shared" si="4"/>
        <v>0</v>
      </c>
      <c r="M23" s="94"/>
      <c r="N23" s="82">
        <v>0</v>
      </c>
      <c r="O23" s="80">
        <f t="shared" si="5"/>
        <v>0</v>
      </c>
      <c r="P23" s="80">
        <f t="shared" si="9"/>
        <v>0</v>
      </c>
      <c r="Q23" s="23" t="e">
        <f t="shared" si="6"/>
        <v>#DIV/0!</v>
      </c>
      <c r="R23" s="97">
        <f t="shared" si="7"/>
        <v>0</v>
      </c>
      <c r="S23" s="17"/>
      <c r="T23" s="21">
        <v>0</v>
      </c>
      <c r="U23" s="22">
        <f t="shared" si="0"/>
        <v>0</v>
      </c>
      <c r="V23" s="24">
        <f t="shared" si="1"/>
        <v>0</v>
      </c>
      <c r="W23" s="25" t="e">
        <f t="shared" si="2"/>
        <v>#DIV/0!</v>
      </c>
      <c r="X23" s="26">
        <f t="shared" si="8"/>
        <v>0</v>
      </c>
      <c r="Y23" s="54"/>
    </row>
    <row r="24" spans="1:25" s="2" customFormat="1" ht="14" x14ac:dyDescent="0.3">
      <c r="A24" s="7"/>
      <c r="B24" s="45"/>
      <c r="C24" s="8"/>
      <c r="D24" s="40"/>
      <c r="E24" s="34"/>
      <c r="F24" s="36"/>
      <c r="G24" s="37"/>
      <c r="H24" s="36"/>
      <c r="I24" s="37"/>
      <c r="J24" s="41"/>
      <c r="K24" s="61" t="e">
        <f t="shared" si="3"/>
        <v>#DIV/0!</v>
      </c>
      <c r="L24" s="95">
        <f t="shared" si="4"/>
        <v>0</v>
      </c>
      <c r="M24" s="94"/>
      <c r="N24" s="82">
        <v>0</v>
      </c>
      <c r="O24" s="80">
        <f t="shared" si="5"/>
        <v>0</v>
      </c>
      <c r="P24" s="80">
        <f t="shared" si="9"/>
        <v>0</v>
      </c>
      <c r="Q24" s="23" t="e">
        <f t="shared" si="6"/>
        <v>#DIV/0!</v>
      </c>
      <c r="R24" s="97">
        <f t="shared" si="7"/>
        <v>0</v>
      </c>
      <c r="S24" s="17"/>
      <c r="T24" s="21">
        <v>0</v>
      </c>
      <c r="U24" s="22">
        <f t="shared" si="0"/>
        <v>0</v>
      </c>
      <c r="V24" s="18">
        <f t="shared" si="1"/>
        <v>0</v>
      </c>
      <c r="W24" s="19" t="e">
        <f t="shared" si="2"/>
        <v>#DIV/0!</v>
      </c>
      <c r="X24" s="20">
        <f t="shared" si="8"/>
        <v>0</v>
      </c>
      <c r="Y24" s="54"/>
    </row>
    <row r="25" spans="1:25" s="2" customFormat="1" ht="14" x14ac:dyDescent="0.3">
      <c r="A25" s="7"/>
      <c r="B25" s="45"/>
      <c r="C25" s="8"/>
      <c r="D25" s="40"/>
      <c r="E25" s="34"/>
      <c r="F25" s="36"/>
      <c r="G25" s="37"/>
      <c r="H25" s="36"/>
      <c r="I25" s="37"/>
      <c r="J25" s="41"/>
      <c r="K25" s="61" t="e">
        <f t="shared" si="3"/>
        <v>#DIV/0!</v>
      </c>
      <c r="L25" s="95">
        <f t="shared" si="4"/>
        <v>0</v>
      </c>
      <c r="M25" s="94"/>
      <c r="N25" s="82">
        <v>0</v>
      </c>
      <c r="O25" s="80">
        <f t="shared" si="5"/>
        <v>0</v>
      </c>
      <c r="P25" s="80">
        <f t="shared" si="9"/>
        <v>0</v>
      </c>
      <c r="Q25" s="23" t="e">
        <f t="shared" si="6"/>
        <v>#DIV/0!</v>
      </c>
      <c r="R25" s="97">
        <f t="shared" si="7"/>
        <v>0</v>
      </c>
      <c r="S25" s="17"/>
      <c r="T25" s="21">
        <v>0</v>
      </c>
      <c r="U25" s="22">
        <f t="shared" si="0"/>
        <v>0</v>
      </c>
      <c r="V25" s="24">
        <f t="shared" si="1"/>
        <v>0</v>
      </c>
      <c r="W25" s="25" t="e">
        <f t="shared" si="2"/>
        <v>#DIV/0!</v>
      </c>
      <c r="X25" s="26">
        <f t="shared" si="8"/>
        <v>0</v>
      </c>
      <c r="Y25" s="54"/>
    </row>
    <row r="26" spans="1:25" s="2" customFormat="1" ht="14" x14ac:dyDescent="0.3">
      <c r="A26" s="7"/>
      <c r="B26" s="45"/>
      <c r="C26" s="8"/>
      <c r="D26" s="40"/>
      <c r="E26" s="34"/>
      <c r="F26" s="36"/>
      <c r="G26" s="37"/>
      <c r="H26" s="36"/>
      <c r="I26" s="37"/>
      <c r="J26" s="41"/>
      <c r="K26" s="61" t="e">
        <f t="shared" si="3"/>
        <v>#DIV/0!</v>
      </c>
      <c r="L26" s="95">
        <f t="shared" si="4"/>
        <v>0</v>
      </c>
      <c r="M26" s="94"/>
      <c r="N26" s="82">
        <v>0</v>
      </c>
      <c r="O26" s="80">
        <f t="shared" si="5"/>
        <v>0</v>
      </c>
      <c r="P26" s="80">
        <f t="shared" si="9"/>
        <v>0</v>
      </c>
      <c r="Q26" s="23" t="e">
        <f t="shared" si="6"/>
        <v>#DIV/0!</v>
      </c>
      <c r="R26" s="97">
        <f t="shared" si="7"/>
        <v>0</v>
      </c>
      <c r="S26" s="17"/>
      <c r="T26" s="21">
        <v>0</v>
      </c>
      <c r="U26" s="22">
        <f t="shared" si="0"/>
        <v>0</v>
      </c>
      <c r="V26" s="18">
        <f t="shared" si="1"/>
        <v>0</v>
      </c>
      <c r="W26" s="19" t="e">
        <f t="shared" si="2"/>
        <v>#DIV/0!</v>
      </c>
      <c r="X26" s="20">
        <f t="shared" si="8"/>
        <v>0</v>
      </c>
      <c r="Y26" s="54"/>
    </row>
    <row r="27" spans="1:25" s="2" customFormat="1" ht="14" x14ac:dyDescent="0.3">
      <c r="A27" s="7"/>
      <c r="B27" s="45"/>
      <c r="C27" s="8"/>
      <c r="D27" s="40"/>
      <c r="E27" s="34"/>
      <c r="F27" s="36"/>
      <c r="G27" s="37"/>
      <c r="H27" s="36"/>
      <c r="I27" s="37"/>
      <c r="J27" s="41"/>
      <c r="K27" s="61" t="e">
        <f t="shared" si="3"/>
        <v>#DIV/0!</v>
      </c>
      <c r="L27" s="95">
        <f t="shared" si="4"/>
        <v>0</v>
      </c>
      <c r="M27" s="94"/>
      <c r="N27" s="82">
        <v>0</v>
      </c>
      <c r="O27" s="80">
        <f t="shared" si="5"/>
        <v>0</v>
      </c>
      <c r="P27" s="80">
        <f t="shared" si="9"/>
        <v>0</v>
      </c>
      <c r="Q27" s="23" t="e">
        <f t="shared" si="6"/>
        <v>#DIV/0!</v>
      </c>
      <c r="R27" s="97">
        <f t="shared" si="7"/>
        <v>0</v>
      </c>
      <c r="S27" s="17"/>
      <c r="T27" s="21">
        <v>0</v>
      </c>
      <c r="U27" s="22">
        <f t="shared" si="0"/>
        <v>0</v>
      </c>
      <c r="V27" s="24">
        <f t="shared" si="1"/>
        <v>0</v>
      </c>
      <c r="W27" s="25" t="e">
        <f t="shared" si="2"/>
        <v>#DIV/0!</v>
      </c>
      <c r="X27" s="26">
        <f t="shared" si="8"/>
        <v>0</v>
      </c>
      <c r="Y27" s="54"/>
    </row>
    <row r="28" spans="1:25" s="2" customFormat="1" ht="14" x14ac:dyDescent="0.3">
      <c r="A28" s="7"/>
      <c r="B28" s="45"/>
      <c r="C28" s="8"/>
      <c r="D28" s="40"/>
      <c r="E28" s="34"/>
      <c r="F28" s="36"/>
      <c r="G28" s="37"/>
      <c r="H28" s="36"/>
      <c r="I28" s="37"/>
      <c r="J28" s="41"/>
      <c r="K28" s="61" t="e">
        <f t="shared" si="3"/>
        <v>#DIV/0!</v>
      </c>
      <c r="L28" s="95">
        <f t="shared" si="4"/>
        <v>0</v>
      </c>
      <c r="M28" s="94"/>
      <c r="N28" s="82">
        <v>0</v>
      </c>
      <c r="O28" s="80">
        <f t="shared" si="5"/>
        <v>0</v>
      </c>
      <c r="P28" s="80">
        <f t="shared" si="9"/>
        <v>0</v>
      </c>
      <c r="Q28" s="23" t="e">
        <f t="shared" si="6"/>
        <v>#DIV/0!</v>
      </c>
      <c r="R28" s="97">
        <f t="shared" si="7"/>
        <v>0</v>
      </c>
      <c r="S28" s="17"/>
      <c r="T28" s="21">
        <v>0</v>
      </c>
      <c r="U28" s="22">
        <f t="shared" si="0"/>
        <v>0</v>
      </c>
      <c r="V28" s="18">
        <f t="shared" si="1"/>
        <v>0</v>
      </c>
      <c r="W28" s="19" t="e">
        <f t="shared" si="2"/>
        <v>#DIV/0!</v>
      </c>
      <c r="X28" s="20">
        <f t="shared" si="8"/>
        <v>0</v>
      </c>
      <c r="Y28" s="54"/>
    </row>
    <row r="29" spans="1:25" s="2" customFormat="1" ht="14" x14ac:dyDescent="0.3">
      <c r="A29" s="7"/>
      <c r="B29" s="45"/>
      <c r="C29" s="8"/>
      <c r="D29" s="40"/>
      <c r="E29" s="34"/>
      <c r="F29" s="36"/>
      <c r="G29" s="37"/>
      <c r="H29" s="36"/>
      <c r="I29" s="37"/>
      <c r="J29" s="41"/>
      <c r="K29" s="61" t="e">
        <f t="shared" si="3"/>
        <v>#DIV/0!</v>
      </c>
      <c r="L29" s="95">
        <f t="shared" si="4"/>
        <v>0</v>
      </c>
      <c r="M29" s="94"/>
      <c r="N29" s="82">
        <v>0</v>
      </c>
      <c r="O29" s="80">
        <f t="shared" si="5"/>
        <v>0</v>
      </c>
      <c r="P29" s="80">
        <f t="shared" si="9"/>
        <v>0</v>
      </c>
      <c r="Q29" s="23" t="e">
        <f t="shared" si="6"/>
        <v>#DIV/0!</v>
      </c>
      <c r="R29" s="97">
        <f t="shared" si="7"/>
        <v>0</v>
      </c>
      <c r="S29" s="17"/>
      <c r="T29" s="21">
        <v>0</v>
      </c>
      <c r="U29" s="22">
        <f t="shared" si="0"/>
        <v>0</v>
      </c>
      <c r="V29" s="24">
        <f t="shared" si="1"/>
        <v>0</v>
      </c>
      <c r="W29" s="25" t="e">
        <f t="shared" si="2"/>
        <v>#DIV/0!</v>
      </c>
      <c r="X29" s="26">
        <f t="shared" si="8"/>
        <v>0</v>
      </c>
      <c r="Y29" s="54"/>
    </row>
    <row r="30" spans="1:25" s="2" customFormat="1" ht="14" x14ac:dyDescent="0.3">
      <c r="A30" s="7"/>
      <c r="B30" s="45"/>
      <c r="C30" s="8"/>
      <c r="D30" s="40"/>
      <c r="E30" s="34"/>
      <c r="F30" s="36"/>
      <c r="G30" s="37"/>
      <c r="H30" s="36"/>
      <c r="I30" s="37"/>
      <c r="J30" s="41"/>
      <c r="K30" s="61" t="e">
        <f t="shared" si="3"/>
        <v>#DIV/0!</v>
      </c>
      <c r="L30" s="95">
        <f t="shared" si="4"/>
        <v>0</v>
      </c>
      <c r="M30" s="94"/>
      <c r="N30" s="82">
        <v>0</v>
      </c>
      <c r="O30" s="80">
        <f t="shared" si="5"/>
        <v>0</v>
      </c>
      <c r="P30" s="80">
        <f t="shared" si="9"/>
        <v>0</v>
      </c>
      <c r="Q30" s="23" t="e">
        <f t="shared" si="6"/>
        <v>#DIV/0!</v>
      </c>
      <c r="R30" s="97">
        <f t="shared" si="7"/>
        <v>0</v>
      </c>
      <c r="S30" s="17"/>
      <c r="T30" s="21">
        <v>0</v>
      </c>
      <c r="U30" s="22">
        <f t="shared" si="0"/>
        <v>0</v>
      </c>
      <c r="V30" s="18">
        <f t="shared" si="1"/>
        <v>0</v>
      </c>
      <c r="W30" s="19" t="e">
        <f t="shared" si="2"/>
        <v>#DIV/0!</v>
      </c>
      <c r="X30" s="20">
        <f t="shared" si="8"/>
        <v>0</v>
      </c>
      <c r="Y30" s="54"/>
    </row>
    <row r="31" spans="1:25" s="2" customFormat="1" ht="14" x14ac:dyDescent="0.3">
      <c r="A31" s="7"/>
      <c r="B31" s="45"/>
      <c r="C31" s="8"/>
      <c r="D31" s="40"/>
      <c r="E31" s="34"/>
      <c r="F31" s="36"/>
      <c r="G31" s="37"/>
      <c r="H31" s="36"/>
      <c r="I31" s="37"/>
      <c r="J31" s="41"/>
      <c r="K31" s="61" t="e">
        <f t="shared" si="3"/>
        <v>#DIV/0!</v>
      </c>
      <c r="L31" s="95">
        <f t="shared" si="4"/>
        <v>0</v>
      </c>
      <c r="M31" s="94"/>
      <c r="N31" s="82">
        <v>0</v>
      </c>
      <c r="O31" s="80">
        <f t="shared" si="5"/>
        <v>0</v>
      </c>
      <c r="P31" s="80">
        <f t="shared" si="9"/>
        <v>0</v>
      </c>
      <c r="Q31" s="23" t="e">
        <f t="shared" si="6"/>
        <v>#DIV/0!</v>
      </c>
      <c r="R31" s="97">
        <f t="shared" si="7"/>
        <v>0</v>
      </c>
      <c r="S31" s="17"/>
      <c r="T31" s="21">
        <v>0</v>
      </c>
      <c r="U31" s="22">
        <f t="shared" si="0"/>
        <v>0</v>
      </c>
      <c r="V31" s="24">
        <f t="shared" si="1"/>
        <v>0</v>
      </c>
      <c r="W31" s="25" t="e">
        <f t="shared" si="2"/>
        <v>#DIV/0!</v>
      </c>
      <c r="X31" s="26">
        <f t="shared" si="8"/>
        <v>0</v>
      </c>
      <c r="Y31" s="54"/>
    </row>
    <row r="32" spans="1:25" s="2" customFormat="1" ht="14" x14ac:dyDescent="0.3">
      <c r="A32" s="7"/>
      <c r="B32" s="45"/>
      <c r="C32" s="8"/>
      <c r="D32" s="40"/>
      <c r="E32" s="34"/>
      <c r="F32" s="36"/>
      <c r="G32" s="37"/>
      <c r="H32" s="36"/>
      <c r="I32" s="37"/>
      <c r="J32" s="41"/>
      <c r="K32" s="61" t="e">
        <f t="shared" si="3"/>
        <v>#DIV/0!</v>
      </c>
      <c r="L32" s="95">
        <f t="shared" si="4"/>
        <v>0</v>
      </c>
      <c r="M32" s="94"/>
      <c r="N32" s="82">
        <v>0</v>
      </c>
      <c r="O32" s="80">
        <f t="shared" si="5"/>
        <v>0</v>
      </c>
      <c r="P32" s="80">
        <f t="shared" si="9"/>
        <v>0</v>
      </c>
      <c r="Q32" s="23" t="e">
        <f t="shared" si="6"/>
        <v>#DIV/0!</v>
      </c>
      <c r="R32" s="97">
        <f t="shared" si="7"/>
        <v>0</v>
      </c>
      <c r="S32" s="17"/>
      <c r="T32" s="21">
        <v>0</v>
      </c>
      <c r="U32" s="22">
        <f t="shared" si="0"/>
        <v>0</v>
      </c>
      <c r="V32" s="18">
        <f t="shared" si="1"/>
        <v>0</v>
      </c>
      <c r="W32" s="19" t="e">
        <f t="shared" si="2"/>
        <v>#DIV/0!</v>
      </c>
      <c r="X32" s="20">
        <f t="shared" si="8"/>
        <v>0</v>
      </c>
      <c r="Y32" s="54"/>
    </row>
    <row r="33" spans="1:25" s="2" customFormat="1" ht="14" x14ac:dyDescent="0.3">
      <c r="A33" s="7"/>
      <c r="B33" s="45"/>
      <c r="C33" s="8"/>
      <c r="D33" s="40"/>
      <c r="E33" s="34"/>
      <c r="F33" s="36"/>
      <c r="G33" s="37"/>
      <c r="H33" s="36"/>
      <c r="I33" s="37"/>
      <c r="J33" s="41"/>
      <c r="K33" s="61" t="e">
        <f t="shared" si="3"/>
        <v>#DIV/0!</v>
      </c>
      <c r="L33" s="95">
        <f t="shared" si="4"/>
        <v>0</v>
      </c>
      <c r="M33" s="94"/>
      <c r="N33" s="82">
        <v>0</v>
      </c>
      <c r="O33" s="80">
        <f t="shared" si="5"/>
        <v>0</v>
      </c>
      <c r="P33" s="80">
        <f t="shared" si="9"/>
        <v>0</v>
      </c>
      <c r="Q33" s="23" t="e">
        <f t="shared" si="6"/>
        <v>#DIV/0!</v>
      </c>
      <c r="R33" s="97">
        <f t="shared" si="7"/>
        <v>0</v>
      </c>
      <c r="S33" s="17"/>
      <c r="T33" s="21">
        <v>0</v>
      </c>
      <c r="U33" s="22">
        <f t="shared" si="0"/>
        <v>0</v>
      </c>
      <c r="V33" s="24">
        <f t="shared" si="1"/>
        <v>0</v>
      </c>
      <c r="W33" s="25" t="e">
        <f t="shared" si="2"/>
        <v>#DIV/0!</v>
      </c>
      <c r="X33" s="26">
        <f t="shared" si="8"/>
        <v>0</v>
      </c>
      <c r="Y33" s="54"/>
    </row>
    <row r="34" spans="1:25" s="2" customFormat="1" ht="14" x14ac:dyDescent="0.3">
      <c r="A34" s="7"/>
      <c r="B34" s="45"/>
      <c r="C34" s="8"/>
      <c r="D34" s="40"/>
      <c r="E34" s="34"/>
      <c r="F34" s="36"/>
      <c r="G34" s="37"/>
      <c r="H34" s="36"/>
      <c r="I34" s="37"/>
      <c r="J34" s="41"/>
      <c r="K34" s="61" t="e">
        <f t="shared" si="3"/>
        <v>#DIV/0!</v>
      </c>
      <c r="L34" s="95">
        <f t="shared" si="4"/>
        <v>0</v>
      </c>
      <c r="M34" s="94"/>
      <c r="N34" s="82">
        <v>0</v>
      </c>
      <c r="O34" s="80">
        <f t="shared" si="5"/>
        <v>0</v>
      </c>
      <c r="P34" s="80">
        <f t="shared" si="9"/>
        <v>0</v>
      </c>
      <c r="Q34" s="23" t="e">
        <f t="shared" si="6"/>
        <v>#DIV/0!</v>
      </c>
      <c r="R34" s="97">
        <f t="shared" si="7"/>
        <v>0</v>
      </c>
      <c r="S34" s="17"/>
      <c r="T34" s="21">
        <v>0</v>
      </c>
      <c r="U34" s="22">
        <f t="shared" si="0"/>
        <v>0</v>
      </c>
      <c r="V34" s="18">
        <f t="shared" si="1"/>
        <v>0</v>
      </c>
      <c r="W34" s="19" t="e">
        <f t="shared" si="2"/>
        <v>#DIV/0!</v>
      </c>
      <c r="X34" s="20">
        <f t="shared" si="8"/>
        <v>0</v>
      </c>
      <c r="Y34" s="54"/>
    </row>
    <row r="35" spans="1:25" s="2" customFormat="1" ht="14" x14ac:dyDescent="0.3">
      <c r="A35" s="7"/>
      <c r="B35" s="45"/>
      <c r="C35" s="8"/>
      <c r="D35" s="40"/>
      <c r="E35" s="34"/>
      <c r="F35" s="36"/>
      <c r="G35" s="37"/>
      <c r="H35" s="36"/>
      <c r="I35" s="37"/>
      <c r="J35" s="41"/>
      <c r="K35" s="61" t="e">
        <f t="shared" si="3"/>
        <v>#DIV/0!</v>
      </c>
      <c r="L35" s="95">
        <f t="shared" si="4"/>
        <v>0</v>
      </c>
      <c r="M35" s="94"/>
      <c r="N35" s="82">
        <v>0</v>
      </c>
      <c r="O35" s="80">
        <f t="shared" si="5"/>
        <v>0</v>
      </c>
      <c r="P35" s="80">
        <f t="shared" si="9"/>
        <v>0</v>
      </c>
      <c r="Q35" s="23" t="e">
        <f t="shared" si="6"/>
        <v>#DIV/0!</v>
      </c>
      <c r="R35" s="97">
        <f t="shared" si="7"/>
        <v>0</v>
      </c>
      <c r="S35" s="17"/>
      <c r="T35" s="21">
        <v>0</v>
      </c>
      <c r="U35" s="22">
        <f t="shared" si="0"/>
        <v>0</v>
      </c>
      <c r="V35" s="24">
        <f t="shared" si="1"/>
        <v>0</v>
      </c>
      <c r="W35" s="25" t="e">
        <f t="shared" si="2"/>
        <v>#DIV/0!</v>
      </c>
      <c r="X35" s="26">
        <f t="shared" si="8"/>
        <v>0</v>
      </c>
      <c r="Y35" s="54"/>
    </row>
    <row r="36" spans="1:25" s="2" customFormat="1" ht="14" x14ac:dyDescent="0.3">
      <c r="A36" s="7"/>
      <c r="B36" s="45"/>
      <c r="C36" s="8"/>
      <c r="D36" s="40"/>
      <c r="E36" s="34"/>
      <c r="F36" s="36"/>
      <c r="G36" s="37"/>
      <c r="H36" s="36"/>
      <c r="I36" s="37"/>
      <c r="J36" s="41"/>
      <c r="K36" s="61" t="e">
        <f t="shared" si="3"/>
        <v>#DIV/0!</v>
      </c>
      <c r="L36" s="95">
        <f t="shared" si="4"/>
        <v>0</v>
      </c>
      <c r="M36" s="94"/>
      <c r="N36" s="82">
        <v>0</v>
      </c>
      <c r="O36" s="80">
        <f t="shared" si="5"/>
        <v>0</v>
      </c>
      <c r="P36" s="80">
        <f t="shared" si="9"/>
        <v>0</v>
      </c>
      <c r="Q36" s="23" t="e">
        <f t="shared" si="6"/>
        <v>#DIV/0!</v>
      </c>
      <c r="R36" s="97">
        <f t="shared" si="7"/>
        <v>0</v>
      </c>
      <c r="S36" s="17"/>
      <c r="T36" s="21">
        <v>0</v>
      </c>
      <c r="U36" s="22">
        <f t="shared" si="0"/>
        <v>0</v>
      </c>
      <c r="V36" s="18">
        <f t="shared" si="1"/>
        <v>0</v>
      </c>
      <c r="W36" s="19" t="e">
        <f t="shared" si="2"/>
        <v>#DIV/0!</v>
      </c>
      <c r="X36" s="20">
        <f t="shared" si="8"/>
        <v>0</v>
      </c>
      <c r="Y36" s="54"/>
    </row>
    <row r="37" spans="1:25" s="2" customFormat="1" ht="14" x14ac:dyDescent="0.3">
      <c r="A37" s="7"/>
      <c r="B37" s="45"/>
      <c r="C37" s="8"/>
      <c r="D37" s="40"/>
      <c r="E37" s="34"/>
      <c r="F37" s="36"/>
      <c r="G37" s="37"/>
      <c r="H37" s="36"/>
      <c r="I37" s="37"/>
      <c r="J37" s="41"/>
      <c r="K37" s="61" t="e">
        <f t="shared" si="3"/>
        <v>#DIV/0!</v>
      </c>
      <c r="L37" s="95">
        <f t="shared" si="4"/>
        <v>0</v>
      </c>
      <c r="M37" s="94"/>
      <c r="N37" s="82">
        <v>0</v>
      </c>
      <c r="O37" s="80">
        <f t="shared" si="5"/>
        <v>0</v>
      </c>
      <c r="P37" s="80">
        <f t="shared" si="9"/>
        <v>0</v>
      </c>
      <c r="Q37" s="23" t="e">
        <f t="shared" si="6"/>
        <v>#DIV/0!</v>
      </c>
      <c r="R37" s="97">
        <f t="shared" si="7"/>
        <v>0</v>
      </c>
      <c r="S37" s="17"/>
      <c r="T37" s="21">
        <v>0</v>
      </c>
      <c r="U37" s="22">
        <f t="shared" si="0"/>
        <v>0</v>
      </c>
      <c r="V37" s="24">
        <f t="shared" si="1"/>
        <v>0</v>
      </c>
      <c r="W37" s="25" t="e">
        <f t="shared" si="2"/>
        <v>#DIV/0!</v>
      </c>
      <c r="X37" s="26">
        <f t="shared" si="8"/>
        <v>0</v>
      </c>
      <c r="Y37" s="54"/>
    </row>
    <row r="38" spans="1:25" s="2" customFormat="1" ht="14" x14ac:dyDescent="0.3">
      <c r="A38" s="7"/>
      <c r="B38" s="45"/>
      <c r="C38" s="8"/>
      <c r="D38" s="40"/>
      <c r="E38" s="34"/>
      <c r="F38" s="36"/>
      <c r="G38" s="37"/>
      <c r="H38" s="36"/>
      <c r="I38" s="37"/>
      <c r="J38" s="41"/>
      <c r="K38" s="61" t="e">
        <f t="shared" si="3"/>
        <v>#DIV/0!</v>
      </c>
      <c r="L38" s="95">
        <f t="shared" si="4"/>
        <v>0</v>
      </c>
      <c r="M38" s="94"/>
      <c r="N38" s="82">
        <v>0</v>
      </c>
      <c r="O38" s="80">
        <f t="shared" si="5"/>
        <v>0</v>
      </c>
      <c r="P38" s="80">
        <f t="shared" si="9"/>
        <v>0</v>
      </c>
      <c r="Q38" s="23" t="e">
        <f t="shared" si="6"/>
        <v>#DIV/0!</v>
      </c>
      <c r="R38" s="97">
        <f t="shared" si="7"/>
        <v>0</v>
      </c>
      <c r="S38" s="17"/>
      <c r="T38" s="21">
        <v>0</v>
      </c>
      <c r="U38" s="22">
        <f t="shared" si="0"/>
        <v>0</v>
      </c>
      <c r="V38" s="18">
        <f t="shared" si="1"/>
        <v>0</v>
      </c>
      <c r="W38" s="19" t="e">
        <f t="shared" si="2"/>
        <v>#DIV/0!</v>
      </c>
      <c r="X38" s="20">
        <f t="shared" si="8"/>
        <v>0</v>
      </c>
      <c r="Y38" s="54"/>
    </row>
    <row r="39" spans="1:25" s="2" customFormat="1" ht="14" x14ac:dyDescent="0.3">
      <c r="A39" s="7"/>
      <c r="B39" s="45"/>
      <c r="C39" s="8"/>
      <c r="D39" s="40"/>
      <c r="E39" s="34"/>
      <c r="F39" s="36"/>
      <c r="G39" s="37"/>
      <c r="H39" s="36"/>
      <c r="I39" s="37"/>
      <c r="J39" s="41"/>
      <c r="K39" s="61" t="e">
        <f t="shared" si="3"/>
        <v>#DIV/0!</v>
      </c>
      <c r="L39" s="95">
        <f t="shared" si="4"/>
        <v>0</v>
      </c>
      <c r="M39" s="94"/>
      <c r="N39" s="82">
        <v>0</v>
      </c>
      <c r="O39" s="80">
        <f t="shared" si="5"/>
        <v>0</v>
      </c>
      <c r="P39" s="80">
        <f t="shared" si="9"/>
        <v>0</v>
      </c>
      <c r="Q39" s="23" t="e">
        <f t="shared" si="6"/>
        <v>#DIV/0!</v>
      </c>
      <c r="R39" s="97">
        <f t="shared" si="7"/>
        <v>0</v>
      </c>
      <c r="S39" s="17"/>
      <c r="T39" s="21">
        <v>0</v>
      </c>
      <c r="U39" s="22">
        <f t="shared" si="0"/>
        <v>0</v>
      </c>
      <c r="V39" s="24">
        <f t="shared" si="1"/>
        <v>0</v>
      </c>
      <c r="W39" s="25" t="e">
        <f t="shared" si="2"/>
        <v>#DIV/0!</v>
      </c>
      <c r="X39" s="26">
        <f t="shared" si="8"/>
        <v>0</v>
      </c>
      <c r="Y39" s="54"/>
    </row>
    <row r="40" spans="1:25" s="2" customFormat="1" ht="14" x14ac:dyDescent="0.3">
      <c r="A40" s="7"/>
      <c r="B40" s="45"/>
      <c r="C40" s="8"/>
      <c r="D40" s="40"/>
      <c r="E40" s="34"/>
      <c r="F40" s="36"/>
      <c r="G40" s="37"/>
      <c r="H40" s="36"/>
      <c r="I40" s="37"/>
      <c r="J40" s="41"/>
      <c r="K40" s="61" t="e">
        <f t="shared" si="3"/>
        <v>#DIV/0!</v>
      </c>
      <c r="L40" s="95">
        <f t="shared" si="4"/>
        <v>0</v>
      </c>
      <c r="M40" s="94"/>
      <c r="N40" s="82">
        <v>0</v>
      </c>
      <c r="O40" s="80">
        <f t="shared" si="5"/>
        <v>0</v>
      </c>
      <c r="P40" s="80">
        <f t="shared" si="9"/>
        <v>0</v>
      </c>
      <c r="Q40" s="23" t="e">
        <f t="shared" si="6"/>
        <v>#DIV/0!</v>
      </c>
      <c r="R40" s="97">
        <f t="shared" si="7"/>
        <v>0</v>
      </c>
      <c r="S40" s="17"/>
      <c r="T40" s="21">
        <v>0</v>
      </c>
      <c r="U40" s="22">
        <f t="shared" si="0"/>
        <v>0</v>
      </c>
      <c r="V40" s="18">
        <f t="shared" si="1"/>
        <v>0</v>
      </c>
      <c r="W40" s="19" t="e">
        <f t="shared" si="2"/>
        <v>#DIV/0!</v>
      </c>
      <c r="X40" s="20">
        <f t="shared" si="8"/>
        <v>0</v>
      </c>
      <c r="Y40" s="54"/>
    </row>
    <row r="41" spans="1:25" s="2" customFormat="1" ht="14" x14ac:dyDescent="0.3">
      <c r="A41" s="7"/>
      <c r="B41" s="45"/>
      <c r="C41" s="8"/>
      <c r="D41" s="40"/>
      <c r="E41" s="34"/>
      <c r="F41" s="36"/>
      <c r="G41" s="37"/>
      <c r="H41" s="36"/>
      <c r="I41" s="37"/>
      <c r="J41" s="41"/>
      <c r="K41" s="61" t="e">
        <f t="shared" si="3"/>
        <v>#DIV/0!</v>
      </c>
      <c r="L41" s="95">
        <f t="shared" si="4"/>
        <v>0</v>
      </c>
      <c r="M41" s="94"/>
      <c r="N41" s="82">
        <v>0</v>
      </c>
      <c r="O41" s="80">
        <f t="shared" si="5"/>
        <v>0</v>
      </c>
      <c r="P41" s="80">
        <f t="shared" si="9"/>
        <v>0</v>
      </c>
      <c r="Q41" s="23" t="e">
        <f t="shared" si="6"/>
        <v>#DIV/0!</v>
      </c>
      <c r="R41" s="97">
        <f t="shared" si="7"/>
        <v>0</v>
      </c>
      <c r="S41" s="17"/>
      <c r="T41" s="21">
        <v>0</v>
      </c>
      <c r="U41" s="22">
        <f t="shared" si="0"/>
        <v>0</v>
      </c>
      <c r="V41" s="24">
        <f t="shared" si="1"/>
        <v>0</v>
      </c>
      <c r="W41" s="25" t="e">
        <f t="shared" si="2"/>
        <v>#DIV/0!</v>
      </c>
      <c r="X41" s="26">
        <f t="shared" si="8"/>
        <v>0</v>
      </c>
      <c r="Y41" s="54"/>
    </row>
    <row r="42" spans="1:25" s="2" customFormat="1" ht="14" x14ac:dyDescent="0.3">
      <c r="A42" s="7"/>
      <c r="B42" s="45"/>
      <c r="C42" s="8"/>
      <c r="D42" s="40"/>
      <c r="E42" s="34"/>
      <c r="F42" s="36"/>
      <c r="G42" s="37"/>
      <c r="H42" s="36"/>
      <c r="I42" s="37"/>
      <c r="J42" s="41"/>
      <c r="K42" s="61" t="e">
        <f t="shared" si="3"/>
        <v>#DIV/0!</v>
      </c>
      <c r="L42" s="95">
        <f t="shared" si="4"/>
        <v>0</v>
      </c>
      <c r="M42" s="94"/>
      <c r="N42" s="82">
        <v>0</v>
      </c>
      <c r="O42" s="80">
        <f t="shared" si="5"/>
        <v>0</v>
      </c>
      <c r="P42" s="80">
        <f t="shared" si="9"/>
        <v>0</v>
      </c>
      <c r="Q42" s="23" t="e">
        <f t="shared" si="6"/>
        <v>#DIV/0!</v>
      </c>
      <c r="R42" s="97">
        <f t="shared" si="7"/>
        <v>0</v>
      </c>
      <c r="S42" s="17"/>
      <c r="T42" s="21">
        <v>0</v>
      </c>
      <c r="U42" s="22">
        <f t="shared" ref="U42:U73" si="10">SUM(N42*T42)</f>
        <v>0</v>
      </c>
      <c r="V42" s="18">
        <f t="shared" ref="V42:V73" si="11">SUM(N42+U42)</f>
        <v>0</v>
      </c>
      <c r="W42" s="19" t="e">
        <f t="shared" ref="W42:W73" si="12">IF(O42,"0",V42*12/J42)</f>
        <v>#DIV/0!</v>
      </c>
      <c r="X42" s="20">
        <f t="shared" si="8"/>
        <v>0</v>
      </c>
      <c r="Y42" s="54"/>
    </row>
    <row r="43" spans="1:25" s="2" customFormat="1" ht="14" x14ac:dyDescent="0.3">
      <c r="A43" s="7"/>
      <c r="B43" s="45"/>
      <c r="C43" s="8"/>
      <c r="D43" s="40"/>
      <c r="E43" s="34"/>
      <c r="F43" s="36"/>
      <c r="G43" s="37"/>
      <c r="H43" s="36"/>
      <c r="I43" s="37"/>
      <c r="J43" s="41"/>
      <c r="K43" s="61" t="e">
        <f t="shared" si="3"/>
        <v>#DIV/0!</v>
      </c>
      <c r="L43" s="95">
        <f t="shared" si="4"/>
        <v>0</v>
      </c>
      <c r="M43" s="94"/>
      <c r="N43" s="82">
        <v>0</v>
      </c>
      <c r="O43" s="80">
        <f t="shared" si="5"/>
        <v>0</v>
      </c>
      <c r="P43" s="80">
        <f t="shared" si="9"/>
        <v>0</v>
      </c>
      <c r="Q43" s="23" t="e">
        <f t="shared" ref="Q43:Q74" si="13">IF(I43,"0",P43*12/F43)</f>
        <v>#DIV/0!</v>
      </c>
      <c r="R43" s="97">
        <f t="shared" si="7"/>
        <v>0</v>
      </c>
      <c r="S43" s="17"/>
      <c r="T43" s="21">
        <v>0</v>
      </c>
      <c r="U43" s="22">
        <f t="shared" si="10"/>
        <v>0</v>
      </c>
      <c r="V43" s="24">
        <f t="shared" si="11"/>
        <v>0</v>
      </c>
      <c r="W43" s="25" t="e">
        <f t="shared" si="12"/>
        <v>#DIV/0!</v>
      </c>
      <c r="X43" s="26">
        <f t="shared" si="8"/>
        <v>0</v>
      </c>
      <c r="Y43" s="54"/>
    </row>
    <row r="44" spans="1:25" s="2" customFormat="1" ht="14" x14ac:dyDescent="0.3">
      <c r="A44" s="7"/>
      <c r="B44" s="45"/>
      <c r="C44" s="8"/>
      <c r="D44" s="40"/>
      <c r="E44" s="34"/>
      <c r="F44" s="36"/>
      <c r="G44" s="37"/>
      <c r="H44" s="36"/>
      <c r="I44" s="37"/>
      <c r="J44" s="41"/>
      <c r="K44" s="61" t="e">
        <f t="shared" si="3"/>
        <v>#DIV/0!</v>
      </c>
      <c r="L44" s="95">
        <f t="shared" si="4"/>
        <v>0</v>
      </c>
      <c r="M44" s="94"/>
      <c r="N44" s="82">
        <v>0</v>
      </c>
      <c r="O44" s="80">
        <f t="shared" si="5"/>
        <v>0</v>
      </c>
      <c r="P44" s="80">
        <f t="shared" si="9"/>
        <v>0</v>
      </c>
      <c r="Q44" s="23" t="e">
        <f t="shared" si="13"/>
        <v>#DIV/0!</v>
      </c>
      <c r="R44" s="97">
        <f t="shared" si="7"/>
        <v>0</v>
      </c>
      <c r="S44" s="17"/>
      <c r="T44" s="21">
        <v>0</v>
      </c>
      <c r="U44" s="22">
        <f t="shared" si="10"/>
        <v>0</v>
      </c>
      <c r="V44" s="18">
        <f t="shared" si="11"/>
        <v>0</v>
      </c>
      <c r="W44" s="19" t="e">
        <f t="shared" si="12"/>
        <v>#DIV/0!</v>
      </c>
      <c r="X44" s="20">
        <f t="shared" si="8"/>
        <v>0</v>
      </c>
      <c r="Y44" s="54"/>
    </row>
    <row r="45" spans="1:25" s="2" customFormat="1" ht="14" x14ac:dyDescent="0.3">
      <c r="A45" s="7"/>
      <c r="B45" s="45"/>
      <c r="C45" s="8"/>
      <c r="D45" s="40"/>
      <c r="E45" s="34"/>
      <c r="F45" s="36"/>
      <c r="G45" s="37"/>
      <c r="H45" s="36"/>
      <c r="I45" s="37"/>
      <c r="J45" s="41"/>
      <c r="K45" s="61" t="e">
        <f t="shared" si="3"/>
        <v>#DIV/0!</v>
      </c>
      <c r="L45" s="95">
        <f t="shared" si="4"/>
        <v>0</v>
      </c>
      <c r="M45" s="94"/>
      <c r="N45" s="82">
        <v>0</v>
      </c>
      <c r="O45" s="80">
        <f t="shared" si="5"/>
        <v>0</v>
      </c>
      <c r="P45" s="80">
        <f t="shared" si="9"/>
        <v>0</v>
      </c>
      <c r="Q45" s="23" t="e">
        <f t="shared" si="13"/>
        <v>#DIV/0!</v>
      </c>
      <c r="R45" s="97">
        <f t="shared" si="7"/>
        <v>0</v>
      </c>
      <c r="S45" s="17"/>
      <c r="T45" s="21">
        <v>0</v>
      </c>
      <c r="U45" s="22">
        <f t="shared" si="10"/>
        <v>0</v>
      </c>
      <c r="V45" s="24">
        <f t="shared" si="11"/>
        <v>0</v>
      </c>
      <c r="W45" s="25" t="e">
        <f t="shared" si="12"/>
        <v>#DIV/0!</v>
      </c>
      <c r="X45" s="26">
        <f t="shared" si="8"/>
        <v>0</v>
      </c>
      <c r="Y45" s="54"/>
    </row>
    <row r="46" spans="1:25" s="2" customFormat="1" ht="14" x14ac:dyDescent="0.3">
      <c r="A46" s="7"/>
      <c r="B46" s="45"/>
      <c r="C46" s="8"/>
      <c r="D46" s="40"/>
      <c r="E46" s="34"/>
      <c r="F46" s="36"/>
      <c r="G46" s="37"/>
      <c r="H46" s="36"/>
      <c r="I46" s="37"/>
      <c r="J46" s="41"/>
      <c r="K46" s="61" t="e">
        <f t="shared" si="3"/>
        <v>#DIV/0!</v>
      </c>
      <c r="L46" s="95">
        <f t="shared" si="4"/>
        <v>0</v>
      </c>
      <c r="M46" s="94"/>
      <c r="N46" s="82">
        <v>0</v>
      </c>
      <c r="O46" s="80">
        <f t="shared" si="5"/>
        <v>0</v>
      </c>
      <c r="P46" s="80">
        <f t="shared" si="9"/>
        <v>0</v>
      </c>
      <c r="Q46" s="23" t="e">
        <f t="shared" si="13"/>
        <v>#DIV/0!</v>
      </c>
      <c r="R46" s="97">
        <f t="shared" si="7"/>
        <v>0</v>
      </c>
      <c r="S46" s="17"/>
      <c r="T46" s="21">
        <v>0</v>
      </c>
      <c r="U46" s="22">
        <f t="shared" si="10"/>
        <v>0</v>
      </c>
      <c r="V46" s="18">
        <f t="shared" si="11"/>
        <v>0</v>
      </c>
      <c r="W46" s="19" t="e">
        <f t="shared" si="12"/>
        <v>#DIV/0!</v>
      </c>
      <c r="X46" s="20">
        <f t="shared" si="8"/>
        <v>0</v>
      </c>
      <c r="Y46" s="54"/>
    </row>
    <row r="47" spans="1:25" s="2" customFormat="1" ht="14" x14ac:dyDescent="0.3">
      <c r="A47" s="7"/>
      <c r="B47" s="45"/>
      <c r="C47" s="8"/>
      <c r="D47" s="40"/>
      <c r="E47" s="34"/>
      <c r="F47" s="36"/>
      <c r="G47" s="37"/>
      <c r="H47" s="36"/>
      <c r="I47" s="37"/>
      <c r="J47" s="41"/>
      <c r="K47" s="61" t="e">
        <f t="shared" si="3"/>
        <v>#DIV/0!</v>
      </c>
      <c r="L47" s="95">
        <f t="shared" si="4"/>
        <v>0</v>
      </c>
      <c r="M47" s="94"/>
      <c r="N47" s="82">
        <v>0</v>
      </c>
      <c r="O47" s="80">
        <f t="shared" si="5"/>
        <v>0</v>
      </c>
      <c r="P47" s="80">
        <f t="shared" si="9"/>
        <v>0</v>
      </c>
      <c r="Q47" s="23" t="e">
        <f t="shared" si="13"/>
        <v>#DIV/0!</v>
      </c>
      <c r="R47" s="97">
        <f t="shared" si="7"/>
        <v>0</v>
      </c>
      <c r="S47" s="17"/>
      <c r="T47" s="21">
        <v>0</v>
      </c>
      <c r="U47" s="22">
        <f t="shared" si="10"/>
        <v>0</v>
      </c>
      <c r="V47" s="24">
        <f t="shared" si="11"/>
        <v>0</v>
      </c>
      <c r="W47" s="25" t="e">
        <f t="shared" si="12"/>
        <v>#DIV/0!</v>
      </c>
      <c r="X47" s="26">
        <f t="shared" si="8"/>
        <v>0</v>
      </c>
      <c r="Y47" s="54"/>
    </row>
    <row r="48" spans="1:25" s="2" customFormat="1" ht="14" x14ac:dyDescent="0.3">
      <c r="A48" s="7"/>
      <c r="B48" s="45"/>
      <c r="C48" s="8"/>
      <c r="D48" s="40"/>
      <c r="E48" s="34"/>
      <c r="F48" s="36"/>
      <c r="G48" s="37"/>
      <c r="H48" s="36"/>
      <c r="I48" s="37"/>
      <c r="J48" s="41"/>
      <c r="K48" s="61" t="e">
        <f t="shared" si="3"/>
        <v>#DIV/0!</v>
      </c>
      <c r="L48" s="95">
        <f t="shared" si="4"/>
        <v>0</v>
      </c>
      <c r="M48" s="94"/>
      <c r="N48" s="82">
        <v>0</v>
      </c>
      <c r="O48" s="80">
        <f t="shared" si="5"/>
        <v>0</v>
      </c>
      <c r="P48" s="80">
        <f t="shared" si="9"/>
        <v>0</v>
      </c>
      <c r="Q48" s="23" t="e">
        <f t="shared" si="13"/>
        <v>#DIV/0!</v>
      </c>
      <c r="R48" s="97">
        <f t="shared" si="7"/>
        <v>0</v>
      </c>
      <c r="S48" s="17"/>
      <c r="T48" s="21">
        <v>0</v>
      </c>
      <c r="U48" s="22">
        <f t="shared" si="10"/>
        <v>0</v>
      </c>
      <c r="V48" s="18">
        <f t="shared" si="11"/>
        <v>0</v>
      </c>
      <c r="W48" s="19" t="e">
        <f t="shared" si="12"/>
        <v>#DIV/0!</v>
      </c>
      <c r="X48" s="20">
        <f t="shared" si="8"/>
        <v>0</v>
      </c>
      <c r="Y48" s="54"/>
    </row>
    <row r="49" spans="1:25" s="2" customFormat="1" ht="14" x14ac:dyDescent="0.3">
      <c r="A49" s="7"/>
      <c r="B49" s="45"/>
      <c r="C49" s="8"/>
      <c r="D49" s="40"/>
      <c r="E49" s="34"/>
      <c r="F49" s="36"/>
      <c r="G49" s="37"/>
      <c r="H49" s="36"/>
      <c r="I49" s="37"/>
      <c r="J49" s="41"/>
      <c r="K49" s="61" t="e">
        <f t="shared" si="3"/>
        <v>#DIV/0!</v>
      </c>
      <c r="L49" s="95">
        <f t="shared" si="4"/>
        <v>0</v>
      </c>
      <c r="M49" s="94"/>
      <c r="N49" s="82">
        <v>0</v>
      </c>
      <c r="O49" s="80">
        <f t="shared" si="5"/>
        <v>0</v>
      </c>
      <c r="P49" s="80">
        <f t="shared" si="9"/>
        <v>0</v>
      </c>
      <c r="Q49" s="23" t="e">
        <f t="shared" si="13"/>
        <v>#DIV/0!</v>
      </c>
      <c r="R49" s="97">
        <f t="shared" si="7"/>
        <v>0</v>
      </c>
      <c r="S49" s="17"/>
      <c r="T49" s="21">
        <v>0</v>
      </c>
      <c r="U49" s="22">
        <f t="shared" si="10"/>
        <v>0</v>
      </c>
      <c r="V49" s="24">
        <f t="shared" si="11"/>
        <v>0</v>
      </c>
      <c r="W49" s="25" t="e">
        <f t="shared" si="12"/>
        <v>#DIV/0!</v>
      </c>
      <c r="X49" s="26">
        <f t="shared" si="8"/>
        <v>0</v>
      </c>
      <c r="Y49" s="54"/>
    </row>
    <row r="50" spans="1:25" s="2" customFormat="1" ht="14" x14ac:dyDescent="0.3">
      <c r="A50" s="7"/>
      <c r="B50" s="45"/>
      <c r="C50" s="8"/>
      <c r="D50" s="40"/>
      <c r="E50" s="34"/>
      <c r="F50" s="36"/>
      <c r="G50" s="37"/>
      <c r="H50" s="36"/>
      <c r="I50" s="37"/>
      <c r="J50" s="41"/>
      <c r="K50" s="61" t="e">
        <f t="shared" si="3"/>
        <v>#DIV/0!</v>
      </c>
      <c r="L50" s="95">
        <f t="shared" si="4"/>
        <v>0</v>
      </c>
      <c r="M50" s="94"/>
      <c r="N50" s="82">
        <v>0</v>
      </c>
      <c r="O50" s="80">
        <f t="shared" si="5"/>
        <v>0</v>
      </c>
      <c r="P50" s="80">
        <f t="shared" si="9"/>
        <v>0</v>
      </c>
      <c r="Q50" s="23" t="e">
        <f t="shared" si="13"/>
        <v>#DIV/0!</v>
      </c>
      <c r="R50" s="97">
        <f t="shared" si="7"/>
        <v>0</v>
      </c>
      <c r="S50" s="17"/>
      <c r="T50" s="21">
        <v>0</v>
      </c>
      <c r="U50" s="22">
        <f t="shared" si="10"/>
        <v>0</v>
      </c>
      <c r="V50" s="18">
        <f t="shared" si="11"/>
        <v>0</v>
      </c>
      <c r="W50" s="19" t="e">
        <f t="shared" si="12"/>
        <v>#DIV/0!</v>
      </c>
      <c r="X50" s="20">
        <f t="shared" si="8"/>
        <v>0</v>
      </c>
      <c r="Y50" s="54"/>
    </row>
    <row r="51" spans="1:25" s="2" customFormat="1" ht="14" x14ac:dyDescent="0.3">
      <c r="A51" s="7"/>
      <c r="B51" s="45"/>
      <c r="C51" s="8"/>
      <c r="D51" s="40"/>
      <c r="E51" s="34"/>
      <c r="F51" s="36"/>
      <c r="G51" s="37"/>
      <c r="H51" s="36"/>
      <c r="I51" s="37"/>
      <c r="J51" s="41"/>
      <c r="K51" s="61" t="e">
        <f t="shared" si="3"/>
        <v>#DIV/0!</v>
      </c>
      <c r="L51" s="95">
        <f t="shared" si="4"/>
        <v>0</v>
      </c>
      <c r="M51" s="94"/>
      <c r="N51" s="82">
        <v>0</v>
      </c>
      <c r="O51" s="80">
        <f t="shared" si="5"/>
        <v>0</v>
      </c>
      <c r="P51" s="80">
        <f t="shared" si="9"/>
        <v>0</v>
      </c>
      <c r="Q51" s="23" t="e">
        <f t="shared" si="13"/>
        <v>#DIV/0!</v>
      </c>
      <c r="R51" s="97">
        <f t="shared" si="7"/>
        <v>0</v>
      </c>
      <c r="S51" s="17"/>
      <c r="T51" s="21">
        <v>0</v>
      </c>
      <c r="U51" s="22">
        <f t="shared" si="10"/>
        <v>0</v>
      </c>
      <c r="V51" s="24">
        <f t="shared" si="11"/>
        <v>0</v>
      </c>
      <c r="W51" s="25" t="e">
        <f t="shared" si="12"/>
        <v>#DIV/0!</v>
      </c>
      <c r="X51" s="26">
        <f t="shared" si="8"/>
        <v>0</v>
      </c>
      <c r="Y51" s="54"/>
    </row>
    <row r="52" spans="1:25" s="2" customFormat="1" ht="14" x14ac:dyDescent="0.3">
      <c r="A52" s="7"/>
      <c r="B52" s="45"/>
      <c r="C52" s="8"/>
      <c r="D52" s="40"/>
      <c r="E52" s="34"/>
      <c r="F52" s="36"/>
      <c r="G52" s="37"/>
      <c r="H52" s="36"/>
      <c r="I52" s="37"/>
      <c r="J52" s="41"/>
      <c r="K52" s="61" t="e">
        <f t="shared" si="3"/>
        <v>#DIV/0!</v>
      </c>
      <c r="L52" s="95">
        <f t="shared" si="4"/>
        <v>0</v>
      </c>
      <c r="M52" s="94"/>
      <c r="N52" s="82">
        <v>0</v>
      </c>
      <c r="O52" s="80">
        <f t="shared" si="5"/>
        <v>0</v>
      </c>
      <c r="P52" s="80">
        <f t="shared" si="9"/>
        <v>0</v>
      </c>
      <c r="Q52" s="23" t="e">
        <f t="shared" si="13"/>
        <v>#DIV/0!</v>
      </c>
      <c r="R52" s="97">
        <f t="shared" si="7"/>
        <v>0</v>
      </c>
      <c r="S52" s="17"/>
      <c r="T52" s="21">
        <v>0</v>
      </c>
      <c r="U52" s="22">
        <f t="shared" si="10"/>
        <v>0</v>
      </c>
      <c r="V52" s="18">
        <f t="shared" si="11"/>
        <v>0</v>
      </c>
      <c r="W52" s="19" t="e">
        <f t="shared" si="12"/>
        <v>#DIV/0!</v>
      </c>
      <c r="X52" s="20">
        <f t="shared" si="8"/>
        <v>0</v>
      </c>
      <c r="Y52" s="54"/>
    </row>
    <row r="53" spans="1:25" s="2" customFormat="1" ht="14" x14ac:dyDescent="0.3">
      <c r="A53" s="7"/>
      <c r="B53" s="45"/>
      <c r="C53" s="8"/>
      <c r="D53" s="40"/>
      <c r="E53" s="34"/>
      <c r="F53" s="36"/>
      <c r="G53" s="37"/>
      <c r="H53" s="36"/>
      <c r="I53" s="37"/>
      <c r="J53" s="41"/>
      <c r="K53" s="61" t="e">
        <f t="shared" si="3"/>
        <v>#DIV/0!</v>
      </c>
      <c r="L53" s="95">
        <f t="shared" si="4"/>
        <v>0</v>
      </c>
      <c r="M53" s="94"/>
      <c r="N53" s="82">
        <v>0</v>
      </c>
      <c r="O53" s="80">
        <f t="shared" si="5"/>
        <v>0</v>
      </c>
      <c r="P53" s="80">
        <f t="shared" si="9"/>
        <v>0</v>
      </c>
      <c r="Q53" s="23" t="e">
        <f t="shared" si="13"/>
        <v>#DIV/0!</v>
      </c>
      <c r="R53" s="97">
        <f t="shared" si="7"/>
        <v>0</v>
      </c>
      <c r="S53" s="17"/>
      <c r="T53" s="21">
        <v>0</v>
      </c>
      <c r="U53" s="22">
        <f t="shared" si="10"/>
        <v>0</v>
      </c>
      <c r="V53" s="24">
        <f t="shared" si="11"/>
        <v>0</v>
      </c>
      <c r="W53" s="25" t="e">
        <f t="shared" si="12"/>
        <v>#DIV/0!</v>
      </c>
      <c r="X53" s="26">
        <f t="shared" si="8"/>
        <v>0</v>
      </c>
      <c r="Y53" s="54"/>
    </row>
    <row r="54" spans="1:25" s="2" customFormat="1" ht="14" x14ac:dyDescent="0.3">
      <c r="A54" s="7"/>
      <c r="B54" s="45"/>
      <c r="C54" s="8"/>
      <c r="D54" s="40"/>
      <c r="E54" s="34"/>
      <c r="F54" s="36"/>
      <c r="G54" s="37"/>
      <c r="H54" s="36"/>
      <c r="I54" s="37"/>
      <c r="J54" s="41"/>
      <c r="K54" s="61" t="e">
        <f t="shared" si="3"/>
        <v>#DIV/0!</v>
      </c>
      <c r="L54" s="95">
        <f t="shared" si="4"/>
        <v>0</v>
      </c>
      <c r="M54" s="94"/>
      <c r="N54" s="82">
        <v>0</v>
      </c>
      <c r="O54" s="80">
        <f t="shared" si="5"/>
        <v>0</v>
      </c>
      <c r="P54" s="80">
        <f t="shared" si="9"/>
        <v>0</v>
      </c>
      <c r="Q54" s="23" t="e">
        <f t="shared" si="13"/>
        <v>#DIV/0!</v>
      </c>
      <c r="R54" s="98">
        <f t="shared" si="7"/>
        <v>0</v>
      </c>
      <c r="S54" s="17"/>
      <c r="T54" s="27">
        <v>0</v>
      </c>
      <c r="U54" s="28">
        <f t="shared" si="10"/>
        <v>0</v>
      </c>
      <c r="V54" s="18">
        <f t="shared" si="11"/>
        <v>0</v>
      </c>
      <c r="W54" s="19" t="e">
        <f t="shared" si="12"/>
        <v>#DIV/0!</v>
      </c>
      <c r="X54" s="20">
        <f t="shared" si="8"/>
        <v>0</v>
      </c>
      <c r="Y54" s="54"/>
    </row>
    <row r="55" spans="1:25" s="2" customFormat="1" ht="14" x14ac:dyDescent="0.3">
      <c r="A55" s="7"/>
      <c r="B55" s="45"/>
      <c r="C55" s="8"/>
      <c r="D55" s="40"/>
      <c r="E55" s="34"/>
      <c r="F55" s="36"/>
      <c r="G55" s="37"/>
      <c r="H55" s="36"/>
      <c r="I55" s="37"/>
      <c r="J55" s="41"/>
      <c r="K55" s="61" t="e">
        <f t="shared" si="3"/>
        <v>#DIV/0!</v>
      </c>
      <c r="L55" s="95">
        <f t="shared" si="4"/>
        <v>0</v>
      </c>
      <c r="M55" s="94"/>
      <c r="N55" s="82">
        <v>0</v>
      </c>
      <c r="O55" s="80">
        <f t="shared" ref="O55:O118" si="14">SUM(H55*N55)</f>
        <v>0</v>
      </c>
      <c r="P55" s="80">
        <f t="shared" ref="P55:P118" si="15">SUM(H55+O55)</f>
        <v>0</v>
      </c>
      <c r="Q55" s="23" t="e">
        <f t="shared" si="13"/>
        <v>#DIV/0!</v>
      </c>
      <c r="R55" s="97">
        <f t="shared" ref="R55:R118" si="16">IFERROR(Q55,0)</f>
        <v>0</v>
      </c>
      <c r="S55" s="17"/>
      <c r="T55" s="27">
        <v>0</v>
      </c>
      <c r="U55" s="28">
        <f t="shared" si="10"/>
        <v>0</v>
      </c>
      <c r="V55" s="24">
        <f t="shared" si="11"/>
        <v>0</v>
      </c>
      <c r="W55" s="25" t="e">
        <f t="shared" si="12"/>
        <v>#DIV/0!</v>
      </c>
      <c r="X55" s="26">
        <f t="shared" si="8"/>
        <v>0</v>
      </c>
      <c r="Y55" s="54"/>
    </row>
    <row r="56" spans="1:25" s="2" customFormat="1" ht="14" x14ac:dyDescent="0.3">
      <c r="A56" s="7"/>
      <c r="B56" s="45"/>
      <c r="C56" s="8"/>
      <c r="D56" s="40"/>
      <c r="E56" s="34"/>
      <c r="F56" s="36"/>
      <c r="G56" s="37"/>
      <c r="H56" s="36"/>
      <c r="I56" s="37"/>
      <c r="J56" s="41"/>
      <c r="K56" s="61" t="e">
        <f t="shared" si="3"/>
        <v>#DIV/0!</v>
      </c>
      <c r="L56" s="95">
        <f t="shared" si="4"/>
        <v>0</v>
      </c>
      <c r="M56" s="94"/>
      <c r="N56" s="82">
        <v>0</v>
      </c>
      <c r="O56" s="80">
        <f t="shared" si="14"/>
        <v>0</v>
      </c>
      <c r="P56" s="80">
        <f t="shared" si="15"/>
        <v>0</v>
      </c>
      <c r="Q56" s="23" t="e">
        <f t="shared" si="13"/>
        <v>#DIV/0!</v>
      </c>
      <c r="R56" s="97">
        <f t="shared" si="16"/>
        <v>0</v>
      </c>
      <c r="S56" s="17"/>
      <c r="T56" s="27">
        <v>0</v>
      </c>
      <c r="U56" s="28">
        <f t="shared" si="10"/>
        <v>0</v>
      </c>
      <c r="V56" s="18">
        <f t="shared" si="11"/>
        <v>0</v>
      </c>
      <c r="W56" s="19" t="e">
        <f t="shared" si="12"/>
        <v>#DIV/0!</v>
      </c>
      <c r="X56" s="20">
        <f t="shared" si="8"/>
        <v>0</v>
      </c>
      <c r="Y56" s="54"/>
    </row>
    <row r="57" spans="1:25" s="2" customFormat="1" ht="14" x14ac:dyDescent="0.3">
      <c r="A57" s="7"/>
      <c r="B57" s="45"/>
      <c r="C57" s="8"/>
      <c r="D57" s="40"/>
      <c r="E57" s="34"/>
      <c r="F57" s="36"/>
      <c r="G57" s="37"/>
      <c r="H57" s="36"/>
      <c r="I57" s="37"/>
      <c r="J57" s="41"/>
      <c r="K57" s="61" t="e">
        <f t="shared" si="3"/>
        <v>#DIV/0!</v>
      </c>
      <c r="L57" s="95">
        <f t="shared" si="4"/>
        <v>0</v>
      </c>
      <c r="M57" s="94"/>
      <c r="N57" s="82">
        <v>0</v>
      </c>
      <c r="O57" s="80">
        <f t="shared" si="14"/>
        <v>0</v>
      </c>
      <c r="P57" s="80">
        <f t="shared" si="15"/>
        <v>0</v>
      </c>
      <c r="Q57" s="23" t="e">
        <f t="shared" si="13"/>
        <v>#DIV/0!</v>
      </c>
      <c r="R57" s="98">
        <f t="shared" si="16"/>
        <v>0</v>
      </c>
      <c r="S57" s="30"/>
      <c r="T57" s="27">
        <v>0</v>
      </c>
      <c r="U57" s="28">
        <f t="shared" si="10"/>
        <v>0</v>
      </c>
      <c r="V57" s="24">
        <f t="shared" si="11"/>
        <v>0</v>
      </c>
      <c r="W57" s="25" t="e">
        <f t="shared" si="12"/>
        <v>#DIV/0!</v>
      </c>
      <c r="X57" s="26">
        <f t="shared" si="8"/>
        <v>0</v>
      </c>
      <c r="Y57" s="54"/>
    </row>
    <row r="58" spans="1:25" s="2" customFormat="1" ht="14" x14ac:dyDescent="0.3">
      <c r="A58" s="7"/>
      <c r="B58" s="45"/>
      <c r="C58" s="8"/>
      <c r="D58" s="40"/>
      <c r="E58" s="34"/>
      <c r="F58" s="36"/>
      <c r="G58" s="37"/>
      <c r="H58" s="36"/>
      <c r="I58" s="37"/>
      <c r="J58" s="41"/>
      <c r="K58" s="61" t="e">
        <f t="shared" si="3"/>
        <v>#DIV/0!</v>
      </c>
      <c r="L58" s="95">
        <f t="shared" si="4"/>
        <v>0</v>
      </c>
      <c r="M58" s="94"/>
      <c r="N58" s="82">
        <v>0</v>
      </c>
      <c r="O58" s="80">
        <f t="shared" si="14"/>
        <v>0</v>
      </c>
      <c r="P58" s="80">
        <f t="shared" si="15"/>
        <v>0</v>
      </c>
      <c r="Q58" s="23" t="e">
        <f t="shared" si="13"/>
        <v>#DIV/0!</v>
      </c>
      <c r="R58" s="97">
        <f t="shared" si="16"/>
        <v>0</v>
      </c>
      <c r="S58" s="30"/>
      <c r="T58" s="27">
        <v>0</v>
      </c>
      <c r="U58" s="28">
        <f t="shared" si="10"/>
        <v>0</v>
      </c>
      <c r="V58" s="18">
        <f t="shared" si="11"/>
        <v>0</v>
      </c>
      <c r="W58" s="19" t="e">
        <f t="shared" si="12"/>
        <v>#DIV/0!</v>
      </c>
      <c r="X58" s="20">
        <f t="shared" si="8"/>
        <v>0</v>
      </c>
      <c r="Y58" s="54"/>
    </row>
    <row r="59" spans="1:25" s="2" customFormat="1" ht="14" x14ac:dyDescent="0.3">
      <c r="A59" s="7"/>
      <c r="B59" s="45"/>
      <c r="C59" s="8"/>
      <c r="D59" s="40"/>
      <c r="E59" s="34"/>
      <c r="F59" s="36"/>
      <c r="G59" s="37"/>
      <c r="H59" s="36"/>
      <c r="I59" s="37"/>
      <c r="J59" s="41"/>
      <c r="K59" s="61" t="e">
        <f t="shared" si="3"/>
        <v>#DIV/0!</v>
      </c>
      <c r="L59" s="95">
        <f t="shared" si="4"/>
        <v>0</v>
      </c>
      <c r="M59" s="94"/>
      <c r="N59" s="82">
        <v>0</v>
      </c>
      <c r="O59" s="80">
        <f t="shared" si="14"/>
        <v>0</v>
      </c>
      <c r="P59" s="80">
        <f t="shared" si="15"/>
        <v>0</v>
      </c>
      <c r="Q59" s="23" t="e">
        <f t="shared" si="13"/>
        <v>#DIV/0!</v>
      </c>
      <c r="R59" s="97">
        <f t="shared" si="16"/>
        <v>0</v>
      </c>
      <c r="S59" s="30"/>
      <c r="T59" s="27">
        <v>0</v>
      </c>
      <c r="U59" s="28">
        <f t="shared" si="10"/>
        <v>0</v>
      </c>
      <c r="V59" s="24">
        <f t="shared" si="11"/>
        <v>0</v>
      </c>
      <c r="W59" s="25" t="e">
        <f t="shared" si="12"/>
        <v>#DIV/0!</v>
      </c>
      <c r="X59" s="26">
        <f t="shared" si="8"/>
        <v>0</v>
      </c>
      <c r="Y59" s="54"/>
    </row>
    <row r="60" spans="1:25" s="2" customFormat="1" ht="14" x14ac:dyDescent="0.3">
      <c r="A60" s="7"/>
      <c r="B60" s="45"/>
      <c r="C60" s="8"/>
      <c r="D60" s="40"/>
      <c r="E60" s="34"/>
      <c r="F60" s="36"/>
      <c r="G60" s="37"/>
      <c r="H60" s="36"/>
      <c r="I60" s="37"/>
      <c r="J60" s="41"/>
      <c r="K60" s="61" t="e">
        <f t="shared" si="3"/>
        <v>#DIV/0!</v>
      </c>
      <c r="L60" s="95">
        <f t="shared" si="4"/>
        <v>0</v>
      </c>
      <c r="M60" s="94"/>
      <c r="N60" s="82">
        <v>0</v>
      </c>
      <c r="O60" s="80">
        <f t="shared" si="14"/>
        <v>0</v>
      </c>
      <c r="P60" s="80">
        <f t="shared" si="15"/>
        <v>0</v>
      </c>
      <c r="Q60" s="23" t="e">
        <f t="shared" si="13"/>
        <v>#DIV/0!</v>
      </c>
      <c r="R60" s="98">
        <f t="shared" si="16"/>
        <v>0</v>
      </c>
      <c r="S60" s="30"/>
      <c r="T60" s="27">
        <v>0</v>
      </c>
      <c r="U60" s="28">
        <f t="shared" si="10"/>
        <v>0</v>
      </c>
      <c r="V60" s="18">
        <f t="shared" si="11"/>
        <v>0</v>
      </c>
      <c r="W60" s="19" t="e">
        <f t="shared" si="12"/>
        <v>#DIV/0!</v>
      </c>
      <c r="X60" s="20">
        <f t="shared" si="8"/>
        <v>0</v>
      </c>
      <c r="Y60" s="54"/>
    </row>
    <row r="61" spans="1:25" s="2" customFormat="1" ht="14" x14ac:dyDescent="0.3">
      <c r="A61" s="7"/>
      <c r="B61" s="45"/>
      <c r="C61" s="8"/>
      <c r="D61" s="40"/>
      <c r="E61" s="34"/>
      <c r="F61" s="36"/>
      <c r="G61" s="37"/>
      <c r="H61" s="36"/>
      <c r="I61" s="37"/>
      <c r="J61" s="41"/>
      <c r="K61" s="61" t="e">
        <f t="shared" si="3"/>
        <v>#DIV/0!</v>
      </c>
      <c r="L61" s="95">
        <f t="shared" si="4"/>
        <v>0</v>
      </c>
      <c r="M61" s="94"/>
      <c r="N61" s="82">
        <v>0</v>
      </c>
      <c r="O61" s="80">
        <f t="shared" si="14"/>
        <v>0</v>
      </c>
      <c r="P61" s="80">
        <f t="shared" si="15"/>
        <v>0</v>
      </c>
      <c r="Q61" s="23" t="e">
        <f t="shared" si="13"/>
        <v>#DIV/0!</v>
      </c>
      <c r="R61" s="97">
        <f t="shared" si="16"/>
        <v>0</v>
      </c>
      <c r="S61" s="30"/>
      <c r="T61" s="27">
        <v>0</v>
      </c>
      <c r="U61" s="28">
        <f t="shared" si="10"/>
        <v>0</v>
      </c>
      <c r="V61" s="24">
        <f t="shared" si="11"/>
        <v>0</v>
      </c>
      <c r="W61" s="25" t="e">
        <f t="shared" si="12"/>
        <v>#DIV/0!</v>
      </c>
      <c r="X61" s="26">
        <f t="shared" si="8"/>
        <v>0</v>
      </c>
      <c r="Y61" s="54"/>
    </row>
    <row r="62" spans="1:25" s="2" customFormat="1" ht="14" x14ac:dyDescent="0.3">
      <c r="A62" s="7"/>
      <c r="B62" s="45"/>
      <c r="C62" s="8"/>
      <c r="D62" s="40"/>
      <c r="E62" s="34"/>
      <c r="F62" s="36"/>
      <c r="G62" s="37"/>
      <c r="H62" s="36"/>
      <c r="I62" s="37"/>
      <c r="J62" s="41"/>
      <c r="K62" s="61" t="e">
        <f t="shared" si="3"/>
        <v>#DIV/0!</v>
      </c>
      <c r="L62" s="95">
        <f t="shared" si="4"/>
        <v>0</v>
      </c>
      <c r="M62" s="94"/>
      <c r="N62" s="82">
        <v>0</v>
      </c>
      <c r="O62" s="80">
        <f t="shared" si="14"/>
        <v>0</v>
      </c>
      <c r="P62" s="80">
        <f t="shared" si="15"/>
        <v>0</v>
      </c>
      <c r="Q62" s="23" t="e">
        <f t="shared" si="13"/>
        <v>#DIV/0!</v>
      </c>
      <c r="R62" s="97">
        <f t="shared" si="16"/>
        <v>0</v>
      </c>
      <c r="S62" s="30"/>
      <c r="T62" s="27">
        <v>0</v>
      </c>
      <c r="U62" s="28">
        <f t="shared" si="10"/>
        <v>0</v>
      </c>
      <c r="V62" s="18">
        <f t="shared" si="11"/>
        <v>0</v>
      </c>
      <c r="W62" s="19" t="e">
        <f t="shared" si="12"/>
        <v>#DIV/0!</v>
      </c>
      <c r="X62" s="20">
        <f t="shared" si="8"/>
        <v>0</v>
      </c>
      <c r="Y62" s="54"/>
    </row>
    <row r="63" spans="1:25" s="2" customFormat="1" ht="14" x14ac:dyDescent="0.3">
      <c r="A63" s="7"/>
      <c r="B63" s="45"/>
      <c r="C63" s="8"/>
      <c r="D63" s="40"/>
      <c r="E63" s="34"/>
      <c r="F63" s="36"/>
      <c r="G63" s="37"/>
      <c r="H63" s="36"/>
      <c r="I63" s="37"/>
      <c r="J63" s="41"/>
      <c r="K63" s="61" t="e">
        <f t="shared" si="3"/>
        <v>#DIV/0!</v>
      </c>
      <c r="L63" s="95">
        <f t="shared" si="4"/>
        <v>0</v>
      </c>
      <c r="M63" s="94"/>
      <c r="N63" s="82">
        <v>0</v>
      </c>
      <c r="O63" s="80">
        <f t="shared" si="14"/>
        <v>0</v>
      </c>
      <c r="P63" s="80">
        <f t="shared" si="15"/>
        <v>0</v>
      </c>
      <c r="Q63" s="23" t="e">
        <f t="shared" si="13"/>
        <v>#DIV/0!</v>
      </c>
      <c r="R63" s="98">
        <f t="shared" si="16"/>
        <v>0</v>
      </c>
      <c r="S63" s="30"/>
      <c r="T63" s="27">
        <v>0</v>
      </c>
      <c r="U63" s="28">
        <f t="shared" si="10"/>
        <v>0</v>
      </c>
      <c r="V63" s="24">
        <f t="shared" si="11"/>
        <v>0</v>
      </c>
      <c r="W63" s="25" t="e">
        <f t="shared" si="12"/>
        <v>#DIV/0!</v>
      </c>
      <c r="X63" s="26">
        <f t="shared" si="8"/>
        <v>0</v>
      </c>
      <c r="Y63" s="54"/>
    </row>
    <row r="64" spans="1:25" s="2" customFormat="1" ht="14" x14ac:dyDescent="0.3">
      <c r="A64" s="7"/>
      <c r="B64" s="45"/>
      <c r="C64" s="8"/>
      <c r="D64" s="40"/>
      <c r="E64" s="34"/>
      <c r="F64" s="36"/>
      <c r="G64" s="37"/>
      <c r="H64" s="36"/>
      <c r="I64" s="37"/>
      <c r="J64" s="41"/>
      <c r="K64" s="61" t="e">
        <f t="shared" si="3"/>
        <v>#DIV/0!</v>
      </c>
      <c r="L64" s="95">
        <f t="shared" si="4"/>
        <v>0</v>
      </c>
      <c r="M64" s="94"/>
      <c r="N64" s="82">
        <v>0</v>
      </c>
      <c r="O64" s="80">
        <f t="shared" si="14"/>
        <v>0</v>
      </c>
      <c r="P64" s="80">
        <f t="shared" si="15"/>
        <v>0</v>
      </c>
      <c r="Q64" s="23" t="e">
        <f t="shared" si="13"/>
        <v>#DIV/0!</v>
      </c>
      <c r="R64" s="97">
        <f t="shared" si="16"/>
        <v>0</v>
      </c>
      <c r="S64" s="30"/>
      <c r="T64" s="27">
        <v>0</v>
      </c>
      <c r="U64" s="28">
        <f t="shared" si="10"/>
        <v>0</v>
      </c>
      <c r="V64" s="18">
        <f t="shared" si="11"/>
        <v>0</v>
      </c>
      <c r="W64" s="19" t="e">
        <f t="shared" si="12"/>
        <v>#DIV/0!</v>
      </c>
      <c r="X64" s="20">
        <f t="shared" si="8"/>
        <v>0</v>
      </c>
      <c r="Y64" s="54"/>
    </row>
    <row r="65" spans="1:25" s="2" customFormat="1" ht="14" x14ac:dyDescent="0.3">
      <c r="A65" s="7"/>
      <c r="B65" s="45"/>
      <c r="C65" s="8"/>
      <c r="D65" s="40"/>
      <c r="E65" s="34"/>
      <c r="F65" s="36"/>
      <c r="G65" s="37"/>
      <c r="H65" s="36"/>
      <c r="I65" s="37"/>
      <c r="J65" s="41"/>
      <c r="K65" s="61" t="e">
        <f t="shared" si="3"/>
        <v>#DIV/0!</v>
      </c>
      <c r="L65" s="95">
        <f t="shared" si="4"/>
        <v>0</v>
      </c>
      <c r="M65" s="94"/>
      <c r="N65" s="82">
        <v>0</v>
      </c>
      <c r="O65" s="80">
        <f t="shared" si="14"/>
        <v>0</v>
      </c>
      <c r="P65" s="80">
        <f t="shared" si="15"/>
        <v>0</v>
      </c>
      <c r="Q65" s="23" t="e">
        <f t="shared" si="13"/>
        <v>#DIV/0!</v>
      </c>
      <c r="R65" s="97">
        <f t="shared" si="16"/>
        <v>0</v>
      </c>
      <c r="S65" s="30"/>
      <c r="T65" s="27">
        <v>0</v>
      </c>
      <c r="U65" s="28">
        <f t="shared" si="10"/>
        <v>0</v>
      </c>
      <c r="V65" s="24">
        <f t="shared" si="11"/>
        <v>0</v>
      </c>
      <c r="W65" s="25" t="e">
        <f t="shared" si="12"/>
        <v>#DIV/0!</v>
      </c>
      <c r="X65" s="26">
        <f t="shared" si="8"/>
        <v>0</v>
      </c>
      <c r="Y65" s="54"/>
    </row>
    <row r="66" spans="1:25" s="2" customFormat="1" ht="14" x14ac:dyDescent="0.3">
      <c r="A66" s="7"/>
      <c r="B66" s="45"/>
      <c r="C66" s="8"/>
      <c r="D66" s="40"/>
      <c r="E66" s="34"/>
      <c r="F66" s="36"/>
      <c r="G66" s="37"/>
      <c r="H66" s="36"/>
      <c r="I66" s="37"/>
      <c r="J66" s="41"/>
      <c r="K66" s="61" t="e">
        <f t="shared" si="3"/>
        <v>#DIV/0!</v>
      </c>
      <c r="L66" s="95">
        <f t="shared" si="4"/>
        <v>0</v>
      </c>
      <c r="M66" s="94"/>
      <c r="N66" s="82">
        <v>0</v>
      </c>
      <c r="O66" s="80">
        <f t="shared" si="14"/>
        <v>0</v>
      </c>
      <c r="P66" s="80">
        <f t="shared" si="15"/>
        <v>0</v>
      </c>
      <c r="Q66" s="23" t="e">
        <f t="shared" si="13"/>
        <v>#DIV/0!</v>
      </c>
      <c r="R66" s="98">
        <f t="shared" si="16"/>
        <v>0</v>
      </c>
      <c r="S66" s="30"/>
      <c r="T66" s="27">
        <v>0</v>
      </c>
      <c r="U66" s="28">
        <f t="shared" si="10"/>
        <v>0</v>
      </c>
      <c r="V66" s="18">
        <f t="shared" si="11"/>
        <v>0</v>
      </c>
      <c r="W66" s="19" t="e">
        <f t="shared" si="12"/>
        <v>#DIV/0!</v>
      </c>
      <c r="X66" s="20">
        <f t="shared" si="8"/>
        <v>0</v>
      </c>
      <c r="Y66" s="54"/>
    </row>
    <row r="67" spans="1:25" s="2" customFormat="1" ht="14" x14ac:dyDescent="0.3">
      <c r="A67" s="7"/>
      <c r="B67" s="45"/>
      <c r="C67" s="8"/>
      <c r="D67" s="40"/>
      <c r="E67" s="34"/>
      <c r="F67" s="36"/>
      <c r="G67" s="37"/>
      <c r="H67" s="36"/>
      <c r="I67" s="37"/>
      <c r="J67" s="41"/>
      <c r="K67" s="61" t="e">
        <f t="shared" si="3"/>
        <v>#DIV/0!</v>
      </c>
      <c r="L67" s="95">
        <f t="shared" si="4"/>
        <v>0</v>
      </c>
      <c r="M67" s="94"/>
      <c r="N67" s="82">
        <v>0</v>
      </c>
      <c r="O67" s="80">
        <f t="shared" si="14"/>
        <v>0</v>
      </c>
      <c r="P67" s="80">
        <f t="shared" si="15"/>
        <v>0</v>
      </c>
      <c r="Q67" s="23" t="e">
        <f t="shared" si="13"/>
        <v>#DIV/0!</v>
      </c>
      <c r="R67" s="97">
        <f t="shared" si="16"/>
        <v>0</v>
      </c>
      <c r="S67" s="30"/>
      <c r="T67" s="27">
        <v>0</v>
      </c>
      <c r="U67" s="28">
        <f t="shared" si="10"/>
        <v>0</v>
      </c>
      <c r="V67" s="24">
        <f t="shared" si="11"/>
        <v>0</v>
      </c>
      <c r="W67" s="25" t="e">
        <f t="shared" si="12"/>
        <v>#DIV/0!</v>
      </c>
      <c r="X67" s="26">
        <f t="shared" si="8"/>
        <v>0</v>
      </c>
      <c r="Y67" s="54"/>
    </row>
    <row r="68" spans="1:25" s="2" customFormat="1" ht="14" x14ac:dyDescent="0.3">
      <c r="A68" s="7"/>
      <c r="B68" s="45"/>
      <c r="C68" s="8"/>
      <c r="D68" s="40"/>
      <c r="E68" s="34"/>
      <c r="F68" s="36"/>
      <c r="G68" s="37"/>
      <c r="H68" s="36"/>
      <c r="I68" s="37"/>
      <c r="J68" s="41"/>
      <c r="K68" s="61" t="e">
        <f t="shared" si="3"/>
        <v>#DIV/0!</v>
      </c>
      <c r="L68" s="95">
        <f t="shared" si="4"/>
        <v>0</v>
      </c>
      <c r="M68" s="94"/>
      <c r="N68" s="82">
        <v>0</v>
      </c>
      <c r="O68" s="80">
        <f t="shared" si="14"/>
        <v>0</v>
      </c>
      <c r="P68" s="80">
        <f t="shared" si="15"/>
        <v>0</v>
      </c>
      <c r="Q68" s="23" t="e">
        <f t="shared" si="13"/>
        <v>#DIV/0!</v>
      </c>
      <c r="R68" s="97">
        <f t="shared" si="16"/>
        <v>0</v>
      </c>
      <c r="S68" s="30"/>
      <c r="T68" s="27">
        <v>0</v>
      </c>
      <c r="U68" s="28">
        <f t="shared" si="10"/>
        <v>0</v>
      </c>
      <c r="V68" s="18">
        <f t="shared" si="11"/>
        <v>0</v>
      </c>
      <c r="W68" s="19" t="e">
        <f t="shared" si="12"/>
        <v>#DIV/0!</v>
      </c>
      <c r="X68" s="20">
        <f t="shared" si="8"/>
        <v>0</v>
      </c>
      <c r="Y68" s="54"/>
    </row>
    <row r="69" spans="1:25" s="2" customFormat="1" ht="14" x14ac:dyDescent="0.3">
      <c r="A69" s="7"/>
      <c r="B69" s="45"/>
      <c r="C69" s="8"/>
      <c r="D69" s="40"/>
      <c r="E69" s="34"/>
      <c r="F69" s="36"/>
      <c r="G69" s="37"/>
      <c r="H69" s="36"/>
      <c r="I69" s="37"/>
      <c r="J69" s="41"/>
      <c r="K69" s="61" t="e">
        <f t="shared" si="3"/>
        <v>#DIV/0!</v>
      </c>
      <c r="L69" s="95">
        <f t="shared" si="4"/>
        <v>0</v>
      </c>
      <c r="M69" s="94"/>
      <c r="N69" s="82">
        <v>0</v>
      </c>
      <c r="O69" s="80">
        <f t="shared" si="14"/>
        <v>0</v>
      </c>
      <c r="P69" s="80">
        <f t="shared" si="15"/>
        <v>0</v>
      </c>
      <c r="Q69" s="23" t="e">
        <f t="shared" si="13"/>
        <v>#DIV/0!</v>
      </c>
      <c r="R69" s="98">
        <f t="shared" si="16"/>
        <v>0</v>
      </c>
      <c r="S69" s="30"/>
      <c r="T69" s="27">
        <v>0</v>
      </c>
      <c r="U69" s="28">
        <f t="shared" si="10"/>
        <v>0</v>
      </c>
      <c r="V69" s="24">
        <f t="shared" si="11"/>
        <v>0</v>
      </c>
      <c r="W69" s="25" t="e">
        <f t="shared" si="12"/>
        <v>#DIV/0!</v>
      </c>
      <c r="X69" s="26">
        <f t="shared" si="8"/>
        <v>0</v>
      </c>
      <c r="Y69" s="54"/>
    </row>
    <row r="70" spans="1:25" s="2" customFormat="1" ht="14" x14ac:dyDescent="0.3">
      <c r="A70" s="7"/>
      <c r="B70" s="45"/>
      <c r="C70" s="8"/>
      <c r="D70" s="40"/>
      <c r="E70" s="34"/>
      <c r="F70" s="36"/>
      <c r="G70" s="37"/>
      <c r="H70" s="36"/>
      <c r="I70" s="37"/>
      <c r="J70" s="41"/>
      <c r="K70" s="61" t="e">
        <f t="shared" si="3"/>
        <v>#DIV/0!</v>
      </c>
      <c r="L70" s="95">
        <f t="shared" si="4"/>
        <v>0</v>
      </c>
      <c r="M70" s="94"/>
      <c r="N70" s="82">
        <v>0</v>
      </c>
      <c r="O70" s="80">
        <f t="shared" si="14"/>
        <v>0</v>
      </c>
      <c r="P70" s="80">
        <f t="shared" si="15"/>
        <v>0</v>
      </c>
      <c r="Q70" s="23" t="e">
        <f t="shared" si="13"/>
        <v>#DIV/0!</v>
      </c>
      <c r="R70" s="97">
        <f t="shared" si="16"/>
        <v>0</v>
      </c>
      <c r="S70" s="30"/>
      <c r="T70" s="27">
        <v>0</v>
      </c>
      <c r="U70" s="28">
        <f t="shared" si="10"/>
        <v>0</v>
      </c>
      <c r="V70" s="18">
        <f t="shared" si="11"/>
        <v>0</v>
      </c>
      <c r="W70" s="19" t="e">
        <f t="shared" si="12"/>
        <v>#DIV/0!</v>
      </c>
      <c r="X70" s="20">
        <f t="shared" si="8"/>
        <v>0</v>
      </c>
      <c r="Y70" s="54"/>
    </row>
    <row r="71" spans="1:25" s="2" customFormat="1" ht="14" x14ac:dyDescent="0.3">
      <c r="A71" s="7"/>
      <c r="B71" s="45"/>
      <c r="C71" s="8"/>
      <c r="D71" s="40"/>
      <c r="E71" s="34"/>
      <c r="F71" s="36"/>
      <c r="G71" s="37"/>
      <c r="H71" s="36"/>
      <c r="I71" s="37"/>
      <c r="J71" s="41"/>
      <c r="K71" s="61" t="e">
        <f t="shared" si="3"/>
        <v>#DIV/0!</v>
      </c>
      <c r="L71" s="95">
        <f t="shared" si="4"/>
        <v>0</v>
      </c>
      <c r="M71" s="94"/>
      <c r="N71" s="82">
        <v>0</v>
      </c>
      <c r="O71" s="80">
        <f t="shared" si="14"/>
        <v>0</v>
      </c>
      <c r="P71" s="80">
        <f t="shared" si="15"/>
        <v>0</v>
      </c>
      <c r="Q71" s="23" t="e">
        <f t="shared" si="13"/>
        <v>#DIV/0!</v>
      </c>
      <c r="R71" s="97">
        <f t="shared" si="16"/>
        <v>0</v>
      </c>
      <c r="S71" s="30"/>
      <c r="T71" s="27">
        <v>0</v>
      </c>
      <c r="U71" s="28">
        <f t="shared" si="10"/>
        <v>0</v>
      </c>
      <c r="V71" s="24">
        <f t="shared" si="11"/>
        <v>0</v>
      </c>
      <c r="W71" s="25" t="e">
        <f t="shared" si="12"/>
        <v>#DIV/0!</v>
      </c>
      <c r="X71" s="26">
        <f t="shared" si="8"/>
        <v>0</v>
      </c>
      <c r="Y71" s="54"/>
    </row>
    <row r="72" spans="1:25" s="2" customFormat="1" ht="14" x14ac:dyDescent="0.3">
      <c r="A72" s="7"/>
      <c r="B72" s="45"/>
      <c r="C72" s="8"/>
      <c r="D72" s="40"/>
      <c r="E72" s="34"/>
      <c r="F72" s="36"/>
      <c r="G72" s="37"/>
      <c r="H72" s="36"/>
      <c r="I72" s="37"/>
      <c r="J72" s="41"/>
      <c r="K72" s="61" t="e">
        <f t="shared" si="3"/>
        <v>#DIV/0!</v>
      </c>
      <c r="L72" s="95">
        <f t="shared" si="4"/>
        <v>0</v>
      </c>
      <c r="M72" s="94"/>
      <c r="N72" s="82">
        <v>0</v>
      </c>
      <c r="O72" s="80">
        <f t="shared" si="14"/>
        <v>0</v>
      </c>
      <c r="P72" s="80">
        <f t="shared" si="15"/>
        <v>0</v>
      </c>
      <c r="Q72" s="23" t="e">
        <f t="shared" si="13"/>
        <v>#DIV/0!</v>
      </c>
      <c r="R72" s="98">
        <f t="shared" si="16"/>
        <v>0</v>
      </c>
      <c r="S72" s="30"/>
      <c r="T72" s="27">
        <v>0</v>
      </c>
      <c r="U72" s="28">
        <f t="shared" si="10"/>
        <v>0</v>
      </c>
      <c r="V72" s="18">
        <f t="shared" si="11"/>
        <v>0</v>
      </c>
      <c r="W72" s="19" t="e">
        <f t="shared" si="12"/>
        <v>#DIV/0!</v>
      </c>
      <c r="X72" s="20">
        <f t="shared" si="8"/>
        <v>0</v>
      </c>
      <c r="Y72" s="54"/>
    </row>
    <row r="73" spans="1:25" s="2" customFormat="1" ht="14" x14ac:dyDescent="0.3">
      <c r="A73" s="7"/>
      <c r="B73" s="45"/>
      <c r="C73" s="8"/>
      <c r="D73" s="40"/>
      <c r="E73" s="34"/>
      <c r="F73" s="36"/>
      <c r="G73" s="37"/>
      <c r="H73" s="36"/>
      <c r="I73" s="37"/>
      <c r="J73" s="41"/>
      <c r="K73" s="61" t="e">
        <f t="shared" si="3"/>
        <v>#DIV/0!</v>
      </c>
      <c r="L73" s="95">
        <f t="shared" si="4"/>
        <v>0</v>
      </c>
      <c r="M73" s="94"/>
      <c r="N73" s="82">
        <v>0</v>
      </c>
      <c r="O73" s="80">
        <f t="shared" si="14"/>
        <v>0</v>
      </c>
      <c r="P73" s="80">
        <f t="shared" si="15"/>
        <v>0</v>
      </c>
      <c r="Q73" s="23" t="e">
        <f t="shared" si="13"/>
        <v>#DIV/0!</v>
      </c>
      <c r="R73" s="97">
        <f t="shared" si="16"/>
        <v>0</v>
      </c>
      <c r="S73" s="30"/>
      <c r="T73" s="27">
        <v>0</v>
      </c>
      <c r="U73" s="28">
        <f t="shared" si="10"/>
        <v>0</v>
      </c>
      <c r="V73" s="24">
        <f t="shared" si="11"/>
        <v>0</v>
      </c>
      <c r="W73" s="25" t="e">
        <f t="shared" si="12"/>
        <v>#DIV/0!</v>
      </c>
      <c r="X73" s="26">
        <f t="shared" si="8"/>
        <v>0</v>
      </c>
      <c r="Y73" s="54"/>
    </row>
    <row r="74" spans="1:25" s="2" customFormat="1" ht="14" x14ac:dyDescent="0.3">
      <c r="A74" s="7"/>
      <c r="B74" s="45"/>
      <c r="C74" s="8"/>
      <c r="D74" s="40"/>
      <c r="E74" s="34"/>
      <c r="F74" s="36"/>
      <c r="G74" s="37"/>
      <c r="H74" s="36"/>
      <c r="I74" s="37"/>
      <c r="J74" s="41"/>
      <c r="K74" s="61" t="e">
        <f t="shared" si="3"/>
        <v>#DIV/0!</v>
      </c>
      <c r="L74" s="95">
        <f t="shared" si="4"/>
        <v>0</v>
      </c>
      <c r="M74" s="94"/>
      <c r="N74" s="82">
        <v>0</v>
      </c>
      <c r="O74" s="80">
        <f t="shared" si="14"/>
        <v>0</v>
      </c>
      <c r="P74" s="80">
        <f t="shared" si="15"/>
        <v>0</v>
      </c>
      <c r="Q74" s="23" t="e">
        <f t="shared" si="13"/>
        <v>#DIV/0!</v>
      </c>
      <c r="R74" s="97">
        <f t="shared" si="16"/>
        <v>0</v>
      </c>
      <c r="S74" s="30"/>
      <c r="T74" s="27">
        <v>0</v>
      </c>
      <c r="U74" s="28">
        <f t="shared" ref="U74:U85" si="17">SUM(N74*T74)</f>
        <v>0</v>
      </c>
      <c r="V74" s="18">
        <f t="shared" ref="V74:V85" si="18">SUM(N74+U74)</f>
        <v>0</v>
      </c>
      <c r="W74" s="19" t="e">
        <f t="shared" ref="W74:W85" si="19">IF(O74,"0",V74*12/J74)</f>
        <v>#DIV/0!</v>
      </c>
      <c r="X74" s="20">
        <f t="shared" si="8"/>
        <v>0</v>
      </c>
      <c r="Y74" s="54"/>
    </row>
    <row r="75" spans="1:25" s="2" customFormat="1" ht="14" x14ac:dyDescent="0.3">
      <c r="A75" s="7"/>
      <c r="B75" s="45"/>
      <c r="C75" s="8"/>
      <c r="D75" s="40"/>
      <c r="E75" s="34"/>
      <c r="F75" s="36"/>
      <c r="G75" s="37"/>
      <c r="H75" s="36"/>
      <c r="I75" s="37"/>
      <c r="J75" s="41"/>
      <c r="K75" s="61" t="e">
        <f t="shared" ref="K75:K138" si="20">H75*12/F75</f>
        <v>#DIV/0!</v>
      </c>
      <c r="L75" s="95">
        <f t="shared" ref="L75:L138" si="21">IFERROR(K75,0)</f>
        <v>0</v>
      </c>
      <c r="M75" s="94"/>
      <c r="N75" s="82">
        <v>0</v>
      </c>
      <c r="O75" s="80">
        <f t="shared" si="14"/>
        <v>0</v>
      </c>
      <c r="P75" s="80">
        <f t="shared" si="15"/>
        <v>0</v>
      </c>
      <c r="Q75" s="23" t="e">
        <f t="shared" ref="Q75:Q106" si="22">IF(I75,"0",P75*12/F75)</f>
        <v>#DIV/0!</v>
      </c>
      <c r="R75" s="98">
        <f t="shared" si="16"/>
        <v>0</v>
      </c>
      <c r="S75" s="30"/>
      <c r="T75" s="27">
        <v>0</v>
      </c>
      <c r="U75" s="28">
        <f t="shared" si="17"/>
        <v>0</v>
      </c>
      <c r="V75" s="24">
        <f t="shared" si="18"/>
        <v>0</v>
      </c>
      <c r="W75" s="25" t="e">
        <f t="shared" si="19"/>
        <v>#DIV/0!</v>
      </c>
      <c r="X75" s="26">
        <f t="shared" ref="X75:X85" si="23">IFERROR(W75,0)</f>
        <v>0</v>
      </c>
      <c r="Y75" s="54"/>
    </row>
    <row r="76" spans="1:25" s="2" customFormat="1" ht="14" x14ac:dyDescent="0.3">
      <c r="A76" s="7"/>
      <c r="B76" s="45"/>
      <c r="C76" s="8"/>
      <c r="D76" s="40"/>
      <c r="E76" s="34"/>
      <c r="F76" s="36"/>
      <c r="G76" s="37"/>
      <c r="H76" s="36"/>
      <c r="I76" s="37"/>
      <c r="J76" s="41"/>
      <c r="K76" s="61" t="e">
        <f t="shared" si="20"/>
        <v>#DIV/0!</v>
      </c>
      <c r="L76" s="95">
        <f t="shared" si="21"/>
        <v>0</v>
      </c>
      <c r="M76" s="94"/>
      <c r="N76" s="82">
        <v>0</v>
      </c>
      <c r="O76" s="80">
        <f t="shared" si="14"/>
        <v>0</v>
      </c>
      <c r="P76" s="80">
        <f t="shared" si="15"/>
        <v>0</v>
      </c>
      <c r="Q76" s="23" t="e">
        <f t="shared" si="22"/>
        <v>#DIV/0!</v>
      </c>
      <c r="R76" s="97">
        <f t="shared" si="16"/>
        <v>0</v>
      </c>
      <c r="S76" s="30"/>
      <c r="T76" s="27">
        <v>0</v>
      </c>
      <c r="U76" s="28">
        <f t="shared" si="17"/>
        <v>0</v>
      </c>
      <c r="V76" s="18">
        <f t="shared" si="18"/>
        <v>0</v>
      </c>
      <c r="W76" s="19" t="e">
        <f t="shared" si="19"/>
        <v>#DIV/0!</v>
      </c>
      <c r="X76" s="20">
        <f t="shared" si="23"/>
        <v>0</v>
      </c>
      <c r="Y76" s="54"/>
    </row>
    <row r="77" spans="1:25" s="2" customFormat="1" ht="14" x14ac:dyDescent="0.3">
      <c r="A77" s="7"/>
      <c r="B77" s="45"/>
      <c r="C77" s="8"/>
      <c r="D77" s="40"/>
      <c r="E77" s="34"/>
      <c r="F77" s="36"/>
      <c r="G77" s="37"/>
      <c r="H77" s="36"/>
      <c r="I77" s="37"/>
      <c r="J77" s="41"/>
      <c r="K77" s="61" t="e">
        <f t="shared" si="20"/>
        <v>#DIV/0!</v>
      </c>
      <c r="L77" s="95">
        <f t="shared" si="21"/>
        <v>0</v>
      </c>
      <c r="M77" s="94"/>
      <c r="N77" s="82">
        <v>0</v>
      </c>
      <c r="O77" s="80">
        <f t="shared" si="14"/>
        <v>0</v>
      </c>
      <c r="P77" s="80">
        <f t="shared" si="15"/>
        <v>0</v>
      </c>
      <c r="Q77" s="23" t="e">
        <f t="shared" si="22"/>
        <v>#DIV/0!</v>
      </c>
      <c r="R77" s="97">
        <f t="shared" si="16"/>
        <v>0</v>
      </c>
      <c r="S77" s="30"/>
      <c r="T77" s="27">
        <v>0</v>
      </c>
      <c r="U77" s="28">
        <f t="shared" si="17"/>
        <v>0</v>
      </c>
      <c r="V77" s="24">
        <f t="shared" si="18"/>
        <v>0</v>
      </c>
      <c r="W77" s="25" t="e">
        <f t="shared" si="19"/>
        <v>#DIV/0!</v>
      </c>
      <c r="X77" s="26">
        <f t="shared" si="23"/>
        <v>0</v>
      </c>
      <c r="Y77" s="54"/>
    </row>
    <row r="78" spans="1:25" s="2" customFormat="1" ht="14" x14ac:dyDescent="0.3">
      <c r="A78" s="7"/>
      <c r="B78" s="45"/>
      <c r="C78" s="8"/>
      <c r="D78" s="40"/>
      <c r="E78" s="34"/>
      <c r="F78" s="36"/>
      <c r="G78" s="37"/>
      <c r="H78" s="36"/>
      <c r="I78" s="37"/>
      <c r="J78" s="41"/>
      <c r="K78" s="61" t="e">
        <f t="shared" si="20"/>
        <v>#DIV/0!</v>
      </c>
      <c r="L78" s="95">
        <f t="shared" si="21"/>
        <v>0</v>
      </c>
      <c r="M78" s="94"/>
      <c r="N78" s="82">
        <v>0</v>
      </c>
      <c r="O78" s="80">
        <f t="shared" si="14"/>
        <v>0</v>
      </c>
      <c r="P78" s="80">
        <f t="shared" si="15"/>
        <v>0</v>
      </c>
      <c r="Q78" s="23" t="e">
        <f t="shared" si="22"/>
        <v>#DIV/0!</v>
      </c>
      <c r="R78" s="98">
        <f t="shared" si="16"/>
        <v>0</v>
      </c>
      <c r="S78" s="30"/>
      <c r="T78" s="27">
        <v>0</v>
      </c>
      <c r="U78" s="28">
        <f t="shared" si="17"/>
        <v>0</v>
      </c>
      <c r="V78" s="18">
        <f t="shared" si="18"/>
        <v>0</v>
      </c>
      <c r="W78" s="19" t="e">
        <f t="shared" si="19"/>
        <v>#DIV/0!</v>
      </c>
      <c r="X78" s="20">
        <f t="shared" si="23"/>
        <v>0</v>
      </c>
      <c r="Y78" s="54"/>
    </row>
    <row r="79" spans="1:25" s="2" customFormat="1" ht="14" x14ac:dyDescent="0.3">
      <c r="A79" s="7"/>
      <c r="B79" s="45"/>
      <c r="C79" s="8"/>
      <c r="D79" s="40"/>
      <c r="E79" s="34"/>
      <c r="F79" s="36"/>
      <c r="G79" s="37"/>
      <c r="H79" s="36"/>
      <c r="I79" s="37"/>
      <c r="J79" s="41"/>
      <c r="K79" s="61" t="e">
        <f t="shared" si="20"/>
        <v>#DIV/0!</v>
      </c>
      <c r="L79" s="95">
        <f t="shared" si="21"/>
        <v>0</v>
      </c>
      <c r="M79" s="94"/>
      <c r="N79" s="82">
        <v>0</v>
      </c>
      <c r="O79" s="80">
        <f t="shared" si="14"/>
        <v>0</v>
      </c>
      <c r="P79" s="80">
        <f t="shared" si="15"/>
        <v>0</v>
      </c>
      <c r="Q79" s="23" t="e">
        <f t="shared" si="22"/>
        <v>#DIV/0!</v>
      </c>
      <c r="R79" s="97">
        <f t="shared" si="16"/>
        <v>0</v>
      </c>
      <c r="S79" s="30"/>
      <c r="T79" s="27">
        <v>0</v>
      </c>
      <c r="U79" s="28">
        <f t="shared" si="17"/>
        <v>0</v>
      </c>
      <c r="V79" s="24">
        <f t="shared" si="18"/>
        <v>0</v>
      </c>
      <c r="W79" s="25" t="e">
        <f t="shared" si="19"/>
        <v>#DIV/0!</v>
      </c>
      <c r="X79" s="26">
        <f t="shared" si="23"/>
        <v>0</v>
      </c>
      <c r="Y79" s="54"/>
    </row>
    <row r="80" spans="1:25" s="2" customFormat="1" ht="14" x14ac:dyDescent="0.3">
      <c r="A80" s="7"/>
      <c r="B80" s="45"/>
      <c r="C80" s="8"/>
      <c r="D80" s="40"/>
      <c r="E80" s="34"/>
      <c r="F80" s="36"/>
      <c r="G80" s="37"/>
      <c r="H80" s="36"/>
      <c r="I80" s="37"/>
      <c r="J80" s="41"/>
      <c r="K80" s="61" t="e">
        <f t="shared" si="20"/>
        <v>#DIV/0!</v>
      </c>
      <c r="L80" s="95">
        <f t="shared" si="21"/>
        <v>0</v>
      </c>
      <c r="M80" s="94"/>
      <c r="N80" s="82">
        <v>0</v>
      </c>
      <c r="O80" s="80">
        <f t="shared" si="14"/>
        <v>0</v>
      </c>
      <c r="P80" s="80">
        <f t="shared" si="15"/>
        <v>0</v>
      </c>
      <c r="Q80" s="23" t="e">
        <f t="shared" si="22"/>
        <v>#DIV/0!</v>
      </c>
      <c r="R80" s="97">
        <f t="shared" si="16"/>
        <v>0</v>
      </c>
      <c r="S80" s="30"/>
      <c r="T80" s="27">
        <v>0</v>
      </c>
      <c r="U80" s="28">
        <f t="shared" si="17"/>
        <v>0</v>
      </c>
      <c r="V80" s="18">
        <f t="shared" si="18"/>
        <v>0</v>
      </c>
      <c r="W80" s="19" t="e">
        <f t="shared" si="19"/>
        <v>#DIV/0!</v>
      </c>
      <c r="X80" s="20">
        <f t="shared" si="23"/>
        <v>0</v>
      </c>
      <c r="Y80" s="54"/>
    </row>
    <row r="81" spans="1:25" s="2" customFormat="1" ht="14" x14ac:dyDescent="0.3">
      <c r="A81" s="7"/>
      <c r="B81" s="45"/>
      <c r="C81" s="8"/>
      <c r="D81" s="40"/>
      <c r="E81" s="34"/>
      <c r="F81" s="36"/>
      <c r="G81" s="37"/>
      <c r="H81" s="36"/>
      <c r="I81" s="37"/>
      <c r="J81" s="41"/>
      <c r="K81" s="61" t="e">
        <f t="shared" si="20"/>
        <v>#DIV/0!</v>
      </c>
      <c r="L81" s="95">
        <f t="shared" si="21"/>
        <v>0</v>
      </c>
      <c r="M81" s="94"/>
      <c r="N81" s="82">
        <v>0</v>
      </c>
      <c r="O81" s="80">
        <f t="shared" si="14"/>
        <v>0</v>
      </c>
      <c r="P81" s="80">
        <f t="shared" si="15"/>
        <v>0</v>
      </c>
      <c r="Q81" s="23" t="e">
        <f t="shared" si="22"/>
        <v>#DIV/0!</v>
      </c>
      <c r="R81" s="98">
        <f t="shared" si="16"/>
        <v>0</v>
      </c>
      <c r="S81" s="30"/>
      <c r="T81" s="27">
        <v>0</v>
      </c>
      <c r="U81" s="28">
        <f t="shared" si="17"/>
        <v>0</v>
      </c>
      <c r="V81" s="24">
        <f t="shared" si="18"/>
        <v>0</v>
      </c>
      <c r="W81" s="25" t="e">
        <f t="shared" si="19"/>
        <v>#DIV/0!</v>
      </c>
      <c r="X81" s="26">
        <f t="shared" si="23"/>
        <v>0</v>
      </c>
      <c r="Y81" s="54"/>
    </row>
    <row r="82" spans="1:25" s="2" customFormat="1" ht="14" x14ac:dyDescent="0.3">
      <c r="A82" s="7"/>
      <c r="B82" s="45"/>
      <c r="C82" s="8"/>
      <c r="D82" s="40"/>
      <c r="E82" s="34"/>
      <c r="F82" s="36"/>
      <c r="G82" s="37"/>
      <c r="H82" s="36"/>
      <c r="I82" s="37"/>
      <c r="J82" s="41"/>
      <c r="K82" s="61" t="e">
        <f t="shared" si="20"/>
        <v>#DIV/0!</v>
      </c>
      <c r="L82" s="95">
        <f t="shared" si="21"/>
        <v>0</v>
      </c>
      <c r="M82" s="94"/>
      <c r="N82" s="82">
        <v>0</v>
      </c>
      <c r="O82" s="80">
        <f t="shared" si="14"/>
        <v>0</v>
      </c>
      <c r="P82" s="80">
        <f t="shared" si="15"/>
        <v>0</v>
      </c>
      <c r="Q82" s="23" t="e">
        <f t="shared" si="22"/>
        <v>#DIV/0!</v>
      </c>
      <c r="R82" s="97">
        <f t="shared" si="16"/>
        <v>0</v>
      </c>
      <c r="S82" s="30"/>
      <c r="T82" s="27">
        <v>0</v>
      </c>
      <c r="U82" s="28">
        <f t="shared" si="17"/>
        <v>0</v>
      </c>
      <c r="V82" s="18">
        <f t="shared" si="18"/>
        <v>0</v>
      </c>
      <c r="W82" s="19" t="e">
        <f t="shared" si="19"/>
        <v>#DIV/0!</v>
      </c>
      <c r="X82" s="20">
        <f t="shared" si="23"/>
        <v>0</v>
      </c>
      <c r="Y82" s="54"/>
    </row>
    <row r="83" spans="1:25" s="2" customFormat="1" ht="14" x14ac:dyDescent="0.3">
      <c r="A83" s="7"/>
      <c r="B83" s="45"/>
      <c r="C83" s="8"/>
      <c r="D83" s="40"/>
      <c r="E83" s="34"/>
      <c r="F83" s="36"/>
      <c r="G83" s="37"/>
      <c r="H83" s="36"/>
      <c r="I83" s="37"/>
      <c r="J83" s="41"/>
      <c r="K83" s="61" t="e">
        <f t="shared" si="20"/>
        <v>#DIV/0!</v>
      </c>
      <c r="L83" s="95">
        <f t="shared" si="21"/>
        <v>0</v>
      </c>
      <c r="M83" s="94"/>
      <c r="N83" s="82">
        <v>0</v>
      </c>
      <c r="O83" s="80">
        <f t="shared" si="14"/>
        <v>0</v>
      </c>
      <c r="P83" s="80">
        <f t="shared" si="15"/>
        <v>0</v>
      </c>
      <c r="Q83" s="23" t="e">
        <f t="shared" si="22"/>
        <v>#DIV/0!</v>
      </c>
      <c r="R83" s="97">
        <f t="shared" si="16"/>
        <v>0</v>
      </c>
      <c r="S83" s="30"/>
      <c r="T83" s="27">
        <v>0</v>
      </c>
      <c r="U83" s="28">
        <f t="shared" si="17"/>
        <v>0</v>
      </c>
      <c r="V83" s="24">
        <f t="shared" si="18"/>
        <v>0</v>
      </c>
      <c r="W83" s="25" t="e">
        <f t="shared" si="19"/>
        <v>#DIV/0!</v>
      </c>
      <c r="X83" s="26">
        <f t="shared" si="23"/>
        <v>0</v>
      </c>
      <c r="Y83" s="54"/>
    </row>
    <row r="84" spans="1:25" s="2" customFormat="1" ht="14" x14ac:dyDescent="0.3">
      <c r="A84" s="7"/>
      <c r="B84" s="45"/>
      <c r="C84" s="8"/>
      <c r="D84" s="40"/>
      <c r="E84" s="34"/>
      <c r="F84" s="36"/>
      <c r="G84" s="37"/>
      <c r="H84" s="36"/>
      <c r="I84" s="37"/>
      <c r="J84" s="41"/>
      <c r="K84" s="61" t="e">
        <f t="shared" si="20"/>
        <v>#DIV/0!</v>
      </c>
      <c r="L84" s="95">
        <f t="shared" si="21"/>
        <v>0</v>
      </c>
      <c r="M84" s="94"/>
      <c r="N84" s="82">
        <v>0</v>
      </c>
      <c r="O84" s="80">
        <f t="shared" si="14"/>
        <v>0</v>
      </c>
      <c r="P84" s="80">
        <f t="shared" si="15"/>
        <v>0</v>
      </c>
      <c r="Q84" s="23" t="e">
        <f t="shared" si="22"/>
        <v>#DIV/0!</v>
      </c>
      <c r="R84" s="98">
        <f t="shared" si="16"/>
        <v>0</v>
      </c>
      <c r="S84" s="30"/>
      <c r="T84" s="27">
        <v>0</v>
      </c>
      <c r="U84" s="28">
        <f t="shared" si="17"/>
        <v>0</v>
      </c>
      <c r="V84" s="18">
        <f t="shared" si="18"/>
        <v>0</v>
      </c>
      <c r="W84" s="19" t="e">
        <f t="shared" si="19"/>
        <v>#DIV/0!</v>
      </c>
      <c r="X84" s="20">
        <f t="shared" si="23"/>
        <v>0</v>
      </c>
      <c r="Y84" s="54"/>
    </row>
    <row r="85" spans="1:25" s="2" customFormat="1" ht="14" x14ac:dyDescent="0.3">
      <c r="A85" s="7"/>
      <c r="B85" s="45"/>
      <c r="C85" s="8"/>
      <c r="D85" s="40"/>
      <c r="E85" s="34"/>
      <c r="F85" s="36"/>
      <c r="G85" s="37"/>
      <c r="H85" s="36"/>
      <c r="I85" s="37"/>
      <c r="J85" s="41"/>
      <c r="K85" s="61" t="e">
        <f t="shared" si="20"/>
        <v>#DIV/0!</v>
      </c>
      <c r="L85" s="95">
        <f t="shared" si="21"/>
        <v>0</v>
      </c>
      <c r="M85" s="94"/>
      <c r="N85" s="82">
        <v>0</v>
      </c>
      <c r="O85" s="80">
        <f t="shared" si="14"/>
        <v>0</v>
      </c>
      <c r="P85" s="80">
        <f t="shared" si="15"/>
        <v>0</v>
      </c>
      <c r="Q85" s="23" t="e">
        <f t="shared" si="22"/>
        <v>#DIV/0!</v>
      </c>
      <c r="R85" s="97">
        <f t="shared" si="16"/>
        <v>0</v>
      </c>
      <c r="S85" s="30"/>
      <c r="T85" s="27">
        <v>0</v>
      </c>
      <c r="U85" s="28">
        <f t="shared" si="17"/>
        <v>0</v>
      </c>
      <c r="V85" s="24">
        <f t="shared" si="18"/>
        <v>0</v>
      </c>
      <c r="W85" s="25" t="e">
        <f t="shared" si="19"/>
        <v>#DIV/0!</v>
      </c>
      <c r="X85" s="26">
        <f t="shared" si="23"/>
        <v>0</v>
      </c>
      <c r="Y85" s="54"/>
    </row>
    <row r="86" spans="1:25" s="2" customFormat="1" ht="14" x14ac:dyDescent="0.3">
      <c r="A86" s="7"/>
      <c r="B86" s="45"/>
      <c r="C86" s="8"/>
      <c r="D86" s="40"/>
      <c r="E86" s="34"/>
      <c r="F86" s="36"/>
      <c r="G86" s="37"/>
      <c r="H86" s="36"/>
      <c r="I86" s="37"/>
      <c r="J86" s="41"/>
      <c r="K86" s="61" t="e">
        <f t="shared" si="20"/>
        <v>#DIV/0!</v>
      </c>
      <c r="L86" s="95">
        <f t="shared" si="21"/>
        <v>0</v>
      </c>
      <c r="M86" s="94"/>
      <c r="N86" s="82">
        <v>0</v>
      </c>
      <c r="O86" s="80">
        <f t="shared" si="14"/>
        <v>0</v>
      </c>
      <c r="P86" s="80">
        <f t="shared" si="15"/>
        <v>0</v>
      </c>
      <c r="Q86" s="23" t="e">
        <f t="shared" si="22"/>
        <v>#DIV/0!</v>
      </c>
      <c r="R86" s="97">
        <f t="shared" si="16"/>
        <v>0</v>
      </c>
      <c r="S86" s="30"/>
      <c r="T86" s="27"/>
      <c r="U86" s="28"/>
      <c r="V86" s="18"/>
      <c r="W86" s="19"/>
      <c r="X86" s="20"/>
      <c r="Y86" s="54"/>
    </row>
    <row r="87" spans="1:25" s="2" customFormat="1" ht="14" x14ac:dyDescent="0.3">
      <c r="A87" s="7"/>
      <c r="B87" s="45"/>
      <c r="C87" s="8"/>
      <c r="D87" s="40"/>
      <c r="E87" s="34"/>
      <c r="F87" s="36"/>
      <c r="G87" s="37"/>
      <c r="H87" s="36"/>
      <c r="I87" s="37"/>
      <c r="J87" s="41"/>
      <c r="K87" s="61" t="e">
        <f t="shared" si="20"/>
        <v>#DIV/0!</v>
      </c>
      <c r="L87" s="95">
        <f t="shared" si="21"/>
        <v>0</v>
      </c>
      <c r="M87" s="94"/>
      <c r="N87" s="82">
        <v>0</v>
      </c>
      <c r="O87" s="80">
        <f t="shared" si="14"/>
        <v>0</v>
      </c>
      <c r="P87" s="80">
        <f t="shared" si="15"/>
        <v>0</v>
      </c>
      <c r="Q87" s="23" t="e">
        <f t="shared" si="22"/>
        <v>#DIV/0!</v>
      </c>
      <c r="R87" s="98">
        <f t="shared" si="16"/>
        <v>0</v>
      </c>
      <c r="S87" s="30"/>
      <c r="T87" s="27"/>
      <c r="U87" s="28"/>
      <c r="V87" s="18"/>
      <c r="W87" s="19"/>
      <c r="X87" s="20"/>
      <c r="Y87" s="54"/>
    </row>
    <row r="88" spans="1:25" s="2" customFormat="1" ht="14" x14ac:dyDescent="0.3">
      <c r="A88" s="7"/>
      <c r="B88" s="45"/>
      <c r="C88" s="8"/>
      <c r="D88" s="40"/>
      <c r="E88" s="34"/>
      <c r="F88" s="36"/>
      <c r="G88" s="37"/>
      <c r="H88" s="36"/>
      <c r="I88" s="37"/>
      <c r="J88" s="41"/>
      <c r="K88" s="61" t="e">
        <f t="shared" si="20"/>
        <v>#DIV/0!</v>
      </c>
      <c r="L88" s="95">
        <f t="shared" si="21"/>
        <v>0</v>
      </c>
      <c r="M88" s="94"/>
      <c r="N88" s="82">
        <v>0</v>
      </c>
      <c r="O88" s="80">
        <f t="shared" si="14"/>
        <v>0</v>
      </c>
      <c r="P88" s="80">
        <f t="shared" si="15"/>
        <v>0</v>
      </c>
      <c r="Q88" s="23" t="e">
        <f t="shared" si="22"/>
        <v>#DIV/0!</v>
      </c>
      <c r="R88" s="97">
        <f t="shared" si="16"/>
        <v>0</v>
      </c>
      <c r="S88" s="30"/>
      <c r="T88" s="27"/>
      <c r="U88" s="28"/>
      <c r="V88" s="18"/>
      <c r="W88" s="19"/>
      <c r="X88" s="20"/>
      <c r="Y88" s="54"/>
    </row>
    <row r="89" spans="1:25" s="2" customFormat="1" ht="14" x14ac:dyDescent="0.3">
      <c r="A89" s="7"/>
      <c r="B89" s="45"/>
      <c r="C89" s="8"/>
      <c r="D89" s="40"/>
      <c r="E89" s="34"/>
      <c r="F89" s="36"/>
      <c r="G89" s="37"/>
      <c r="H89" s="36"/>
      <c r="I89" s="37"/>
      <c r="J89" s="41"/>
      <c r="K89" s="61" t="e">
        <f t="shared" si="20"/>
        <v>#DIV/0!</v>
      </c>
      <c r="L89" s="95">
        <f t="shared" si="21"/>
        <v>0</v>
      </c>
      <c r="M89" s="94"/>
      <c r="N89" s="82">
        <v>0</v>
      </c>
      <c r="O89" s="80">
        <f t="shared" si="14"/>
        <v>0</v>
      </c>
      <c r="P89" s="80">
        <f t="shared" si="15"/>
        <v>0</v>
      </c>
      <c r="Q89" s="23" t="e">
        <f t="shared" si="22"/>
        <v>#DIV/0!</v>
      </c>
      <c r="R89" s="97">
        <f t="shared" si="16"/>
        <v>0</v>
      </c>
      <c r="S89" s="30"/>
      <c r="T89" s="27"/>
      <c r="U89" s="28"/>
      <c r="V89" s="18"/>
      <c r="W89" s="19"/>
      <c r="X89" s="20"/>
      <c r="Y89" s="54"/>
    </row>
    <row r="90" spans="1:25" s="2" customFormat="1" ht="14" x14ac:dyDescent="0.3">
      <c r="A90" s="7"/>
      <c r="B90" s="45"/>
      <c r="C90" s="8"/>
      <c r="D90" s="40"/>
      <c r="E90" s="34"/>
      <c r="F90" s="36"/>
      <c r="G90" s="37"/>
      <c r="H90" s="36"/>
      <c r="I90" s="37"/>
      <c r="J90" s="41"/>
      <c r="K90" s="61" t="e">
        <f t="shared" si="20"/>
        <v>#DIV/0!</v>
      </c>
      <c r="L90" s="95">
        <f t="shared" si="21"/>
        <v>0</v>
      </c>
      <c r="M90" s="94"/>
      <c r="N90" s="82">
        <v>0</v>
      </c>
      <c r="O90" s="80">
        <f t="shared" si="14"/>
        <v>0</v>
      </c>
      <c r="P90" s="80">
        <f t="shared" si="15"/>
        <v>0</v>
      </c>
      <c r="Q90" s="23" t="e">
        <f t="shared" si="22"/>
        <v>#DIV/0!</v>
      </c>
      <c r="R90" s="98">
        <f t="shared" si="16"/>
        <v>0</v>
      </c>
      <c r="S90" s="30"/>
      <c r="T90" s="27"/>
      <c r="U90" s="28"/>
      <c r="V90" s="18"/>
      <c r="W90" s="19"/>
      <c r="X90" s="20"/>
      <c r="Y90" s="54"/>
    </row>
    <row r="91" spans="1:25" s="2" customFormat="1" ht="14" x14ac:dyDescent="0.3">
      <c r="A91" s="7"/>
      <c r="B91" s="45"/>
      <c r="C91" s="8"/>
      <c r="D91" s="40"/>
      <c r="E91" s="34"/>
      <c r="F91" s="36"/>
      <c r="G91" s="37"/>
      <c r="H91" s="36"/>
      <c r="I91" s="37"/>
      <c r="J91" s="41"/>
      <c r="K91" s="61" t="e">
        <f t="shared" si="20"/>
        <v>#DIV/0!</v>
      </c>
      <c r="L91" s="95">
        <f t="shared" si="21"/>
        <v>0</v>
      </c>
      <c r="M91" s="94"/>
      <c r="N91" s="82">
        <v>0</v>
      </c>
      <c r="O91" s="80">
        <f t="shared" si="14"/>
        <v>0</v>
      </c>
      <c r="P91" s="80">
        <f t="shared" si="15"/>
        <v>0</v>
      </c>
      <c r="Q91" s="23" t="e">
        <f t="shared" si="22"/>
        <v>#DIV/0!</v>
      </c>
      <c r="R91" s="97">
        <f t="shared" si="16"/>
        <v>0</v>
      </c>
      <c r="S91" s="30"/>
      <c r="T91" s="27"/>
      <c r="U91" s="28"/>
      <c r="V91" s="18"/>
      <c r="W91" s="19"/>
      <c r="X91" s="20"/>
      <c r="Y91" s="54"/>
    </row>
    <row r="92" spans="1:25" s="2" customFormat="1" ht="14" x14ac:dyDescent="0.3">
      <c r="A92" s="7"/>
      <c r="B92" s="45"/>
      <c r="C92" s="8"/>
      <c r="D92" s="40"/>
      <c r="E92" s="34"/>
      <c r="F92" s="36"/>
      <c r="G92" s="37"/>
      <c r="H92" s="36"/>
      <c r="I92" s="37"/>
      <c r="J92" s="41"/>
      <c r="K92" s="61" t="e">
        <f t="shared" si="20"/>
        <v>#DIV/0!</v>
      </c>
      <c r="L92" s="95">
        <f t="shared" si="21"/>
        <v>0</v>
      </c>
      <c r="M92" s="94"/>
      <c r="N92" s="82">
        <v>0</v>
      </c>
      <c r="O92" s="80">
        <f t="shared" si="14"/>
        <v>0</v>
      </c>
      <c r="P92" s="80">
        <f t="shared" si="15"/>
        <v>0</v>
      </c>
      <c r="Q92" s="23" t="e">
        <f t="shared" si="22"/>
        <v>#DIV/0!</v>
      </c>
      <c r="R92" s="97">
        <f t="shared" si="16"/>
        <v>0</v>
      </c>
      <c r="S92" s="30"/>
      <c r="T92" s="27"/>
      <c r="U92" s="28"/>
      <c r="V92" s="18"/>
      <c r="W92" s="19"/>
      <c r="X92" s="20"/>
      <c r="Y92" s="54"/>
    </row>
    <row r="93" spans="1:25" s="2" customFormat="1" ht="14" x14ac:dyDescent="0.3">
      <c r="A93" s="7"/>
      <c r="B93" s="45"/>
      <c r="C93" s="8"/>
      <c r="D93" s="40"/>
      <c r="E93" s="34"/>
      <c r="F93" s="36"/>
      <c r="G93" s="37"/>
      <c r="H93" s="36"/>
      <c r="I93" s="37"/>
      <c r="J93" s="41"/>
      <c r="K93" s="61" t="e">
        <f t="shared" si="20"/>
        <v>#DIV/0!</v>
      </c>
      <c r="L93" s="95">
        <f t="shared" si="21"/>
        <v>0</v>
      </c>
      <c r="M93" s="94"/>
      <c r="N93" s="82">
        <v>0</v>
      </c>
      <c r="O93" s="80">
        <f t="shared" si="14"/>
        <v>0</v>
      </c>
      <c r="P93" s="80">
        <f t="shared" si="15"/>
        <v>0</v>
      </c>
      <c r="Q93" s="23" t="e">
        <f t="shared" si="22"/>
        <v>#DIV/0!</v>
      </c>
      <c r="R93" s="98">
        <f t="shared" si="16"/>
        <v>0</v>
      </c>
      <c r="S93" s="30"/>
      <c r="T93" s="27"/>
      <c r="U93" s="28"/>
      <c r="V93" s="18"/>
      <c r="W93" s="19"/>
      <c r="X93" s="20"/>
      <c r="Y93" s="54"/>
    </row>
    <row r="94" spans="1:25" s="2" customFormat="1" ht="14" x14ac:dyDescent="0.3">
      <c r="A94" s="7"/>
      <c r="B94" s="45"/>
      <c r="C94" s="8"/>
      <c r="D94" s="40"/>
      <c r="E94" s="34"/>
      <c r="F94" s="36"/>
      <c r="G94" s="37"/>
      <c r="H94" s="36"/>
      <c r="I94" s="37"/>
      <c r="J94" s="41"/>
      <c r="K94" s="61" t="e">
        <f t="shared" si="20"/>
        <v>#DIV/0!</v>
      </c>
      <c r="L94" s="95">
        <f t="shared" si="21"/>
        <v>0</v>
      </c>
      <c r="M94" s="94"/>
      <c r="N94" s="82">
        <v>0</v>
      </c>
      <c r="O94" s="80">
        <f t="shared" si="14"/>
        <v>0</v>
      </c>
      <c r="P94" s="80">
        <f t="shared" si="15"/>
        <v>0</v>
      </c>
      <c r="Q94" s="23" t="e">
        <f t="shared" si="22"/>
        <v>#DIV/0!</v>
      </c>
      <c r="R94" s="97">
        <f t="shared" si="16"/>
        <v>0</v>
      </c>
      <c r="S94" s="30"/>
      <c r="T94" s="27"/>
      <c r="U94" s="28"/>
      <c r="V94" s="18"/>
      <c r="W94" s="19"/>
      <c r="X94" s="20"/>
      <c r="Y94" s="54"/>
    </row>
    <row r="95" spans="1:25" s="2" customFormat="1" ht="14" x14ac:dyDescent="0.3">
      <c r="A95" s="7"/>
      <c r="B95" s="45"/>
      <c r="C95" s="8"/>
      <c r="D95" s="40"/>
      <c r="E95" s="34"/>
      <c r="F95" s="36"/>
      <c r="G95" s="37"/>
      <c r="H95" s="36"/>
      <c r="I95" s="37"/>
      <c r="J95" s="41"/>
      <c r="K95" s="61" t="e">
        <f t="shared" si="20"/>
        <v>#DIV/0!</v>
      </c>
      <c r="L95" s="95">
        <f t="shared" si="21"/>
        <v>0</v>
      </c>
      <c r="M95" s="94"/>
      <c r="N95" s="82">
        <v>0</v>
      </c>
      <c r="O95" s="80">
        <f t="shared" si="14"/>
        <v>0</v>
      </c>
      <c r="P95" s="80">
        <f t="shared" si="15"/>
        <v>0</v>
      </c>
      <c r="Q95" s="23" t="e">
        <f t="shared" si="22"/>
        <v>#DIV/0!</v>
      </c>
      <c r="R95" s="97">
        <f t="shared" si="16"/>
        <v>0</v>
      </c>
      <c r="S95" s="30"/>
      <c r="T95" s="27"/>
      <c r="U95" s="28"/>
      <c r="V95" s="18"/>
      <c r="W95" s="19"/>
      <c r="X95" s="20"/>
      <c r="Y95" s="54"/>
    </row>
    <row r="96" spans="1:25" s="2" customFormat="1" ht="14" x14ac:dyDescent="0.3">
      <c r="A96" s="7"/>
      <c r="B96" s="45"/>
      <c r="C96" s="8"/>
      <c r="D96" s="40"/>
      <c r="E96" s="34"/>
      <c r="F96" s="36"/>
      <c r="G96" s="37"/>
      <c r="H96" s="36"/>
      <c r="I96" s="37"/>
      <c r="J96" s="41"/>
      <c r="K96" s="61" t="e">
        <f t="shared" si="20"/>
        <v>#DIV/0!</v>
      </c>
      <c r="L96" s="95">
        <f t="shared" si="21"/>
        <v>0</v>
      </c>
      <c r="M96" s="94"/>
      <c r="N96" s="82">
        <v>0</v>
      </c>
      <c r="O96" s="80">
        <f t="shared" si="14"/>
        <v>0</v>
      </c>
      <c r="P96" s="80">
        <f t="shared" si="15"/>
        <v>0</v>
      </c>
      <c r="Q96" s="23" t="e">
        <f t="shared" si="22"/>
        <v>#DIV/0!</v>
      </c>
      <c r="R96" s="98">
        <f t="shared" si="16"/>
        <v>0</v>
      </c>
      <c r="S96" s="30"/>
      <c r="T96" s="27"/>
      <c r="U96" s="28"/>
      <c r="V96" s="18"/>
      <c r="W96" s="19"/>
      <c r="X96" s="20"/>
      <c r="Y96" s="54"/>
    </row>
    <row r="97" spans="1:25" s="2" customFormat="1" ht="14" x14ac:dyDescent="0.3">
      <c r="A97" s="7"/>
      <c r="B97" s="45"/>
      <c r="C97" s="8"/>
      <c r="D97" s="40"/>
      <c r="E97" s="34"/>
      <c r="F97" s="36"/>
      <c r="G97" s="37"/>
      <c r="H97" s="36"/>
      <c r="I97" s="37"/>
      <c r="J97" s="41"/>
      <c r="K97" s="61" t="e">
        <f t="shared" si="20"/>
        <v>#DIV/0!</v>
      </c>
      <c r="L97" s="95">
        <f t="shared" si="21"/>
        <v>0</v>
      </c>
      <c r="M97" s="94"/>
      <c r="N97" s="82">
        <v>0</v>
      </c>
      <c r="O97" s="80">
        <f t="shared" si="14"/>
        <v>0</v>
      </c>
      <c r="P97" s="80">
        <f t="shared" si="15"/>
        <v>0</v>
      </c>
      <c r="Q97" s="23" t="e">
        <f t="shared" si="22"/>
        <v>#DIV/0!</v>
      </c>
      <c r="R97" s="97">
        <f t="shared" si="16"/>
        <v>0</v>
      </c>
      <c r="S97" s="30"/>
      <c r="T97" s="27"/>
      <c r="U97" s="28"/>
      <c r="V97" s="18"/>
      <c r="W97" s="19"/>
      <c r="X97" s="20"/>
      <c r="Y97" s="54"/>
    </row>
    <row r="98" spans="1:25" s="2" customFormat="1" ht="14" x14ac:dyDescent="0.3">
      <c r="A98" s="7"/>
      <c r="B98" s="45"/>
      <c r="C98" s="8"/>
      <c r="D98" s="40"/>
      <c r="E98" s="34"/>
      <c r="F98" s="36"/>
      <c r="G98" s="37"/>
      <c r="H98" s="36"/>
      <c r="I98" s="37"/>
      <c r="J98" s="41"/>
      <c r="K98" s="61" t="e">
        <f t="shared" si="20"/>
        <v>#DIV/0!</v>
      </c>
      <c r="L98" s="95">
        <f t="shared" si="21"/>
        <v>0</v>
      </c>
      <c r="M98" s="94"/>
      <c r="N98" s="82">
        <v>0</v>
      </c>
      <c r="O98" s="80">
        <f t="shared" si="14"/>
        <v>0</v>
      </c>
      <c r="P98" s="80">
        <f t="shared" si="15"/>
        <v>0</v>
      </c>
      <c r="Q98" s="23" t="e">
        <f t="shared" si="22"/>
        <v>#DIV/0!</v>
      </c>
      <c r="R98" s="97">
        <f t="shared" si="16"/>
        <v>0</v>
      </c>
      <c r="S98" s="30"/>
      <c r="T98" s="27"/>
      <c r="U98" s="28"/>
      <c r="V98" s="18"/>
      <c r="W98" s="19"/>
      <c r="X98" s="20"/>
      <c r="Y98" s="54"/>
    </row>
    <row r="99" spans="1:25" s="2" customFormat="1" ht="14" x14ac:dyDescent="0.3">
      <c r="A99" s="7"/>
      <c r="B99" s="45"/>
      <c r="C99" s="8"/>
      <c r="D99" s="40"/>
      <c r="E99" s="34"/>
      <c r="F99" s="36"/>
      <c r="G99" s="37"/>
      <c r="H99" s="36"/>
      <c r="I99" s="37"/>
      <c r="J99" s="41"/>
      <c r="K99" s="61" t="e">
        <f t="shared" si="20"/>
        <v>#DIV/0!</v>
      </c>
      <c r="L99" s="95">
        <f t="shared" si="21"/>
        <v>0</v>
      </c>
      <c r="M99" s="94"/>
      <c r="N99" s="82">
        <v>0</v>
      </c>
      <c r="O99" s="80">
        <f t="shared" si="14"/>
        <v>0</v>
      </c>
      <c r="P99" s="80">
        <f t="shared" si="15"/>
        <v>0</v>
      </c>
      <c r="Q99" s="23" t="e">
        <f t="shared" si="22"/>
        <v>#DIV/0!</v>
      </c>
      <c r="R99" s="98">
        <f t="shared" si="16"/>
        <v>0</v>
      </c>
      <c r="S99" s="30"/>
      <c r="T99" s="27"/>
      <c r="U99" s="28"/>
      <c r="V99" s="18"/>
      <c r="W99" s="19"/>
      <c r="X99" s="20"/>
      <c r="Y99" s="54"/>
    </row>
    <row r="100" spans="1:25" s="2" customFormat="1" ht="14" x14ac:dyDescent="0.3">
      <c r="A100" s="7"/>
      <c r="B100" s="45"/>
      <c r="C100" s="8"/>
      <c r="D100" s="40"/>
      <c r="E100" s="34"/>
      <c r="F100" s="36"/>
      <c r="G100" s="37"/>
      <c r="H100" s="36"/>
      <c r="I100" s="37"/>
      <c r="J100" s="41"/>
      <c r="K100" s="61" t="e">
        <f t="shared" si="20"/>
        <v>#DIV/0!</v>
      </c>
      <c r="L100" s="95">
        <f t="shared" si="21"/>
        <v>0</v>
      </c>
      <c r="M100" s="94"/>
      <c r="N100" s="82">
        <v>0</v>
      </c>
      <c r="O100" s="80">
        <f t="shared" si="14"/>
        <v>0</v>
      </c>
      <c r="P100" s="80">
        <f t="shared" si="15"/>
        <v>0</v>
      </c>
      <c r="Q100" s="23" t="e">
        <f t="shared" si="22"/>
        <v>#DIV/0!</v>
      </c>
      <c r="R100" s="97">
        <f t="shared" si="16"/>
        <v>0</v>
      </c>
      <c r="S100" s="30"/>
      <c r="T100" s="27"/>
      <c r="U100" s="28"/>
      <c r="V100" s="18"/>
      <c r="W100" s="19"/>
      <c r="X100" s="20"/>
      <c r="Y100" s="54"/>
    </row>
    <row r="101" spans="1:25" s="2" customFormat="1" ht="14" x14ac:dyDescent="0.3">
      <c r="A101" s="7"/>
      <c r="B101" s="45"/>
      <c r="C101" s="8"/>
      <c r="D101" s="40"/>
      <c r="E101" s="34"/>
      <c r="F101" s="36"/>
      <c r="G101" s="37"/>
      <c r="H101" s="36"/>
      <c r="I101" s="37"/>
      <c r="J101" s="41"/>
      <c r="K101" s="61" t="e">
        <f t="shared" si="20"/>
        <v>#DIV/0!</v>
      </c>
      <c r="L101" s="95">
        <f t="shared" si="21"/>
        <v>0</v>
      </c>
      <c r="M101" s="94"/>
      <c r="N101" s="82">
        <v>0</v>
      </c>
      <c r="O101" s="80">
        <f t="shared" si="14"/>
        <v>0</v>
      </c>
      <c r="P101" s="80">
        <f t="shared" si="15"/>
        <v>0</v>
      </c>
      <c r="Q101" s="23" t="e">
        <f t="shared" si="22"/>
        <v>#DIV/0!</v>
      </c>
      <c r="R101" s="97">
        <f t="shared" si="16"/>
        <v>0</v>
      </c>
      <c r="S101" s="30"/>
      <c r="T101" s="27"/>
      <c r="U101" s="28"/>
      <c r="V101" s="18"/>
      <c r="W101" s="19"/>
      <c r="X101" s="20"/>
      <c r="Y101" s="54"/>
    </row>
    <row r="102" spans="1:25" s="2" customFormat="1" ht="14" x14ac:dyDescent="0.3">
      <c r="A102" s="7"/>
      <c r="B102" s="45"/>
      <c r="C102" s="8"/>
      <c r="D102" s="40"/>
      <c r="E102" s="34"/>
      <c r="F102" s="36"/>
      <c r="G102" s="37"/>
      <c r="H102" s="36"/>
      <c r="I102" s="37"/>
      <c r="J102" s="41"/>
      <c r="K102" s="61" t="e">
        <f t="shared" si="20"/>
        <v>#DIV/0!</v>
      </c>
      <c r="L102" s="95">
        <f t="shared" si="21"/>
        <v>0</v>
      </c>
      <c r="M102" s="94"/>
      <c r="N102" s="82">
        <v>0</v>
      </c>
      <c r="O102" s="80">
        <f t="shared" si="14"/>
        <v>0</v>
      </c>
      <c r="P102" s="80">
        <f t="shared" si="15"/>
        <v>0</v>
      </c>
      <c r="Q102" s="23" t="e">
        <f t="shared" si="22"/>
        <v>#DIV/0!</v>
      </c>
      <c r="R102" s="98">
        <f t="shared" si="16"/>
        <v>0</v>
      </c>
      <c r="S102" s="30"/>
      <c r="T102" s="27"/>
      <c r="U102" s="28"/>
      <c r="V102" s="18"/>
      <c r="W102" s="19"/>
      <c r="X102" s="20"/>
      <c r="Y102" s="54"/>
    </row>
    <row r="103" spans="1:25" s="2" customFormat="1" ht="14" x14ac:dyDescent="0.3">
      <c r="A103" s="7"/>
      <c r="B103" s="45"/>
      <c r="C103" s="8"/>
      <c r="D103" s="40"/>
      <c r="E103" s="34"/>
      <c r="F103" s="36"/>
      <c r="G103" s="37"/>
      <c r="H103" s="36"/>
      <c r="I103" s="37"/>
      <c r="J103" s="41"/>
      <c r="K103" s="61" t="e">
        <f t="shared" si="20"/>
        <v>#DIV/0!</v>
      </c>
      <c r="L103" s="95">
        <f t="shared" si="21"/>
        <v>0</v>
      </c>
      <c r="M103" s="94"/>
      <c r="N103" s="82">
        <v>0</v>
      </c>
      <c r="O103" s="80">
        <f t="shared" si="14"/>
        <v>0</v>
      </c>
      <c r="P103" s="80">
        <f t="shared" si="15"/>
        <v>0</v>
      </c>
      <c r="Q103" s="23" t="e">
        <f t="shared" si="22"/>
        <v>#DIV/0!</v>
      </c>
      <c r="R103" s="97">
        <f t="shared" si="16"/>
        <v>0</v>
      </c>
      <c r="S103" s="30"/>
      <c r="T103" s="27"/>
      <c r="U103" s="28"/>
      <c r="V103" s="18"/>
      <c r="W103" s="19"/>
      <c r="X103" s="20"/>
      <c r="Y103" s="54"/>
    </row>
    <row r="104" spans="1:25" s="2" customFormat="1" ht="14" x14ac:dyDescent="0.3">
      <c r="A104" s="7"/>
      <c r="B104" s="45"/>
      <c r="C104" s="8"/>
      <c r="D104" s="40"/>
      <c r="E104" s="34"/>
      <c r="F104" s="36"/>
      <c r="G104" s="37"/>
      <c r="H104" s="36"/>
      <c r="I104" s="37"/>
      <c r="J104" s="41"/>
      <c r="K104" s="61" t="e">
        <f t="shared" si="20"/>
        <v>#DIV/0!</v>
      </c>
      <c r="L104" s="95">
        <f t="shared" si="21"/>
        <v>0</v>
      </c>
      <c r="M104" s="94"/>
      <c r="N104" s="82">
        <v>0</v>
      </c>
      <c r="O104" s="80">
        <f t="shared" si="14"/>
        <v>0</v>
      </c>
      <c r="P104" s="80">
        <f t="shared" si="15"/>
        <v>0</v>
      </c>
      <c r="Q104" s="23" t="e">
        <f t="shared" si="22"/>
        <v>#DIV/0!</v>
      </c>
      <c r="R104" s="97">
        <f t="shared" si="16"/>
        <v>0</v>
      </c>
      <c r="S104" s="30"/>
      <c r="T104" s="27"/>
      <c r="U104" s="28"/>
      <c r="V104" s="18"/>
      <c r="W104" s="19"/>
      <c r="X104" s="20"/>
      <c r="Y104" s="54"/>
    </row>
    <row r="105" spans="1:25" s="2" customFormat="1" ht="14" x14ac:dyDescent="0.3">
      <c r="A105" s="7"/>
      <c r="B105" s="45"/>
      <c r="C105" s="8"/>
      <c r="D105" s="40"/>
      <c r="E105" s="34"/>
      <c r="F105" s="36"/>
      <c r="G105" s="37"/>
      <c r="H105" s="36"/>
      <c r="I105" s="37"/>
      <c r="J105" s="41"/>
      <c r="K105" s="61" t="e">
        <f t="shared" si="20"/>
        <v>#DIV/0!</v>
      </c>
      <c r="L105" s="95">
        <f t="shared" si="21"/>
        <v>0</v>
      </c>
      <c r="M105" s="94"/>
      <c r="N105" s="82">
        <v>0</v>
      </c>
      <c r="O105" s="80">
        <f t="shared" si="14"/>
        <v>0</v>
      </c>
      <c r="P105" s="80">
        <f t="shared" si="15"/>
        <v>0</v>
      </c>
      <c r="Q105" s="23" t="e">
        <f t="shared" si="22"/>
        <v>#DIV/0!</v>
      </c>
      <c r="R105" s="98">
        <f t="shared" si="16"/>
        <v>0</v>
      </c>
      <c r="S105" s="30"/>
      <c r="T105" s="27"/>
      <c r="U105" s="28"/>
      <c r="V105" s="18"/>
      <c r="W105" s="19"/>
      <c r="X105" s="20"/>
      <c r="Y105" s="54"/>
    </row>
    <row r="106" spans="1:25" s="2" customFormat="1" ht="14" x14ac:dyDescent="0.3">
      <c r="A106" s="7"/>
      <c r="B106" s="45"/>
      <c r="C106" s="8"/>
      <c r="D106" s="40"/>
      <c r="E106" s="34"/>
      <c r="F106" s="36"/>
      <c r="G106" s="37"/>
      <c r="H106" s="36"/>
      <c r="I106" s="37"/>
      <c r="J106" s="41"/>
      <c r="K106" s="61" t="e">
        <f t="shared" si="20"/>
        <v>#DIV/0!</v>
      </c>
      <c r="L106" s="95">
        <f t="shared" si="21"/>
        <v>0</v>
      </c>
      <c r="M106" s="94"/>
      <c r="N106" s="82">
        <v>0</v>
      </c>
      <c r="O106" s="80">
        <f t="shared" si="14"/>
        <v>0</v>
      </c>
      <c r="P106" s="80">
        <f t="shared" si="15"/>
        <v>0</v>
      </c>
      <c r="Q106" s="23" t="e">
        <f t="shared" si="22"/>
        <v>#DIV/0!</v>
      </c>
      <c r="R106" s="97">
        <f t="shared" si="16"/>
        <v>0</v>
      </c>
      <c r="S106" s="30"/>
      <c r="T106" s="27"/>
      <c r="U106" s="28"/>
      <c r="V106" s="18"/>
      <c r="W106" s="19"/>
      <c r="X106" s="20"/>
      <c r="Y106" s="54"/>
    </row>
    <row r="107" spans="1:25" s="2" customFormat="1" ht="14" x14ac:dyDescent="0.3">
      <c r="A107" s="7"/>
      <c r="B107" s="45"/>
      <c r="C107" s="8"/>
      <c r="D107" s="40"/>
      <c r="E107" s="34"/>
      <c r="F107" s="36"/>
      <c r="G107" s="37"/>
      <c r="H107" s="36"/>
      <c r="I107" s="37"/>
      <c r="J107" s="41"/>
      <c r="K107" s="61" t="e">
        <f t="shared" si="20"/>
        <v>#DIV/0!</v>
      </c>
      <c r="L107" s="95">
        <f t="shared" si="21"/>
        <v>0</v>
      </c>
      <c r="M107" s="94"/>
      <c r="N107" s="82">
        <v>0</v>
      </c>
      <c r="O107" s="80">
        <f t="shared" si="14"/>
        <v>0</v>
      </c>
      <c r="P107" s="80">
        <f t="shared" si="15"/>
        <v>0</v>
      </c>
      <c r="Q107" s="23" t="e">
        <f t="shared" ref="Q107:Q138" si="24">IF(I107,"0",P107*12/F107)</f>
        <v>#DIV/0!</v>
      </c>
      <c r="R107" s="97">
        <f t="shared" si="16"/>
        <v>0</v>
      </c>
      <c r="S107" s="30"/>
      <c r="T107" s="27"/>
      <c r="U107" s="28"/>
      <c r="V107" s="18"/>
      <c r="W107" s="19"/>
      <c r="X107" s="20"/>
      <c r="Y107" s="54"/>
    </row>
    <row r="108" spans="1:25" s="2" customFormat="1" ht="14" x14ac:dyDescent="0.3">
      <c r="A108" s="7"/>
      <c r="B108" s="45"/>
      <c r="C108" s="8"/>
      <c r="D108" s="40"/>
      <c r="E108" s="34"/>
      <c r="F108" s="36"/>
      <c r="G108" s="37"/>
      <c r="H108" s="36"/>
      <c r="I108" s="37"/>
      <c r="J108" s="41"/>
      <c r="K108" s="61" t="e">
        <f t="shared" si="20"/>
        <v>#DIV/0!</v>
      </c>
      <c r="L108" s="95">
        <f t="shared" si="21"/>
        <v>0</v>
      </c>
      <c r="M108" s="94"/>
      <c r="N108" s="82">
        <v>0</v>
      </c>
      <c r="O108" s="80">
        <f t="shared" si="14"/>
        <v>0</v>
      </c>
      <c r="P108" s="80">
        <f t="shared" si="15"/>
        <v>0</v>
      </c>
      <c r="Q108" s="23" t="e">
        <f t="shared" si="24"/>
        <v>#DIV/0!</v>
      </c>
      <c r="R108" s="98">
        <f t="shared" si="16"/>
        <v>0</v>
      </c>
      <c r="S108" s="30"/>
      <c r="T108" s="27"/>
      <c r="U108" s="28"/>
      <c r="V108" s="18"/>
      <c r="W108" s="19"/>
      <c r="X108" s="20"/>
      <c r="Y108" s="54"/>
    </row>
    <row r="109" spans="1:25" s="2" customFormat="1" ht="14" x14ac:dyDescent="0.3">
      <c r="A109" s="7"/>
      <c r="B109" s="45"/>
      <c r="C109" s="8"/>
      <c r="D109" s="40"/>
      <c r="E109" s="34"/>
      <c r="F109" s="36"/>
      <c r="G109" s="37"/>
      <c r="H109" s="36"/>
      <c r="I109" s="37"/>
      <c r="J109" s="41"/>
      <c r="K109" s="61" t="e">
        <f t="shared" si="20"/>
        <v>#DIV/0!</v>
      </c>
      <c r="L109" s="95">
        <f t="shared" si="21"/>
        <v>0</v>
      </c>
      <c r="M109" s="94"/>
      <c r="N109" s="82">
        <v>0</v>
      </c>
      <c r="O109" s="80">
        <f t="shared" si="14"/>
        <v>0</v>
      </c>
      <c r="P109" s="80">
        <f t="shared" si="15"/>
        <v>0</v>
      </c>
      <c r="Q109" s="23" t="e">
        <f t="shared" si="24"/>
        <v>#DIV/0!</v>
      </c>
      <c r="R109" s="97">
        <f t="shared" si="16"/>
        <v>0</v>
      </c>
      <c r="S109" s="30"/>
      <c r="T109" s="27"/>
      <c r="U109" s="28"/>
      <c r="V109" s="18"/>
      <c r="W109" s="19"/>
      <c r="X109" s="20"/>
      <c r="Y109" s="54"/>
    </row>
    <row r="110" spans="1:25" s="2" customFormat="1" ht="14" x14ac:dyDescent="0.3">
      <c r="A110" s="7"/>
      <c r="B110" s="45"/>
      <c r="C110" s="8"/>
      <c r="D110" s="40"/>
      <c r="E110" s="34"/>
      <c r="F110" s="36"/>
      <c r="G110" s="37"/>
      <c r="H110" s="36"/>
      <c r="I110" s="37"/>
      <c r="J110" s="41"/>
      <c r="K110" s="61" t="e">
        <f t="shared" si="20"/>
        <v>#DIV/0!</v>
      </c>
      <c r="L110" s="95">
        <f t="shared" si="21"/>
        <v>0</v>
      </c>
      <c r="M110" s="94"/>
      <c r="N110" s="82">
        <v>0</v>
      </c>
      <c r="O110" s="80">
        <f t="shared" si="14"/>
        <v>0</v>
      </c>
      <c r="P110" s="80">
        <f t="shared" si="15"/>
        <v>0</v>
      </c>
      <c r="Q110" s="23" t="e">
        <f t="shared" si="24"/>
        <v>#DIV/0!</v>
      </c>
      <c r="R110" s="97">
        <f t="shared" si="16"/>
        <v>0</v>
      </c>
      <c r="S110" s="30"/>
      <c r="T110" s="27"/>
      <c r="U110" s="28"/>
      <c r="V110" s="18"/>
      <c r="W110" s="19"/>
      <c r="X110" s="20"/>
      <c r="Y110" s="54"/>
    </row>
    <row r="111" spans="1:25" s="2" customFormat="1" ht="14" x14ac:dyDescent="0.3">
      <c r="A111" s="7"/>
      <c r="B111" s="45"/>
      <c r="C111" s="8"/>
      <c r="D111" s="40"/>
      <c r="E111" s="34"/>
      <c r="F111" s="36"/>
      <c r="G111" s="37"/>
      <c r="H111" s="36"/>
      <c r="I111" s="37"/>
      <c r="J111" s="41"/>
      <c r="K111" s="61" t="e">
        <f t="shared" si="20"/>
        <v>#DIV/0!</v>
      </c>
      <c r="L111" s="95">
        <f t="shared" si="21"/>
        <v>0</v>
      </c>
      <c r="M111" s="94"/>
      <c r="N111" s="82">
        <v>0</v>
      </c>
      <c r="O111" s="80">
        <f t="shared" si="14"/>
        <v>0</v>
      </c>
      <c r="P111" s="80">
        <f t="shared" si="15"/>
        <v>0</v>
      </c>
      <c r="Q111" s="23" t="e">
        <f t="shared" si="24"/>
        <v>#DIV/0!</v>
      </c>
      <c r="R111" s="98">
        <f t="shared" si="16"/>
        <v>0</v>
      </c>
      <c r="S111" s="30"/>
      <c r="T111" s="27"/>
      <c r="U111" s="28"/>
      <c r="V111" s="18"/>
      <c r="W111" s="19"/>
      <c r="X111" s="20"/>
      <c r="Y111" s="54"/>
    </row>
    <row r="112" spans="1:25" s="2" customFormat="1" ht="14" x14ac:dyDescent="0.3">
      <c r="A112" s="7"/>
      <c r="B112" s="45"/>
      <c r="C112" s="8"/>
      <c r="D112" s="40"/>
      <c r="E112" s="34"/>
      <c r="F112" s="36"/>
      <c r="G112" s="37"/>
      <c r="H112" s="36"/>
      <c r="I112" s="37"/>
      <c r="J112" s="41"/>
      <c r="K112" s="61" t="e">
        <f t="shared" si="20"/>
        <v>#DIV/0!</v>
      </c>
      <c r="L112" s="95">
        <f t="shared" si="21"/>
        <v>0</v>
      </c>
      <c r="M112" s="94"/>
      <c r="N112" s="82">
        <v>0</v>
      </c>
      <c r="O112" s="80">
        <f t="shared" si="14"/>
        <v>0</v>
      </c>
      <c r="P112" s="80">
        <f t="shared" si="15"/>
        <v>0</v>
      </c>
      <c r="Q112" s="23" t="e">
        <f t="shared" si="24"/>
        <v>#DIV/0!</v>
      </c>
      <c r="R112" s="97">
        <f t="shared" si="16"/>
        <v>0</v>
      </c>
      <c r="S112" s="30"/>
      <c r="T112" s="27"/>
      <c r="U112" s="28"/>
      <c r="V112" s="18"/>
      <c r="W112" s="19"/>
      <c r="X112" s="20"/>
      <c r="Y112" s="54"/>
    </row>
    <row r="113" spans="1:25" s="2" customFormat="1" ht="14" x14ac:dyDescent="0.3">
      <c r="A113" s="7"/>
      <c r="B113" s="45"/>
      <c r="C113" s="8"/>
      <c r="D113" s="40"/>
      <c r="E113" s="34"/>
      <c r="F113" s="36"/>
      <c r="G113" s="37"/>
      <c r="H113" s="36"/>
      <c r="I113" s="37"/>
      <c r="J113" s="41"/>
      <c r="K113" s="61" t="e">
        <f t="shared" si="20"/>
        <v>#DIV/0!</v>
      </c>
      <c r="L113" s="95">
        <f t="shared" si="21"/>
        <v>0</v>
      </c>
      <c r="M113" s="94"/>
      <c r="N113" s="82">
        <v>0</v>
      </c>
      <c r="O113" s="80">
        <f t="shared" si="14"/>
        <v>0</v>
      </c>
      <c r="P113" s="80">
        <f t="shared" si="15"/>
        <v>0</v>
      </c>
      <c r="Q113" s="23" t="e">
        <f t="shared" si="24"/>
        <v>#DIV/0!</v>
      </c>
      <c r="R113" s="97">
        <f t="shared" si="16"/>
        <v>0</v>
      </c>
      <c r="S113" s="30"/>
      <c r="T113" s="27"/>
      <c r="U113" s="28"/>
      <c r="V113" s="18"/>
      <c r="W113" s="19"/>
      <c r="X113" s="20"/>
      <c r="Y113" s="54"/>
    </row>
    <row r="114" spans="1:25" s="2" customFormat="1" ht="14" x14ac:dyDescent="0.3">
      <c r="A114" s="7"/>
      <c r="B114" s="45"/>
      <c r="C114" s="8"/>
      <c r="D114" s="40"/>
      <c r="E114" s="34"/>
      <c r="F114" s="36"/>
      <c r="G114" s="37"/>
      <c r="H114" s="36"/>
      <c r="I114" s="37"/>
      <c r="J114" s="41"/>
      <c r="K114" s="61" t="e">
        <f t="shared" si="20"/>
        <v>#DIV/0!</v>
      </c>
      <c r="L114" s="95">
        <f t="shared" si="21"/>
        <v>0</v>
      </c>
      <c r="M114" s="94"/>
      <c r="N114" s="82">
        <v>0</v>
      </c>
      <c r="O114" s="80">
        <f t="shared" si="14"/>
        <v>0</v>
      </c>
      <c r="P114" s="80">
        <f t="shared" si="15"/>
        <v>0</v>
      </c>
      <c r="Q114" s="23" t="e">
        <f t="shared" si="24"/>
        <v>#DIV/0!</v>
      </c>
      <c r="R114" s="98">
        <f t="shared" si="16"/>
        <v>0</v>
      </c>
      <c r="S114" s="30"/>
      <c r="T114" s="27"/>
      <c r="U114" s="28"/>
      <c r="V114" s="18"/>
      <c r="W114" s="19"/>
      <c r="X114" s="20"/>
      <c r="Y114" s="54"/>
    </row>
    <row r="115" spans="1:25" s="2" customFormat="1" ht="14" x14ac:dyDescent="0.3">
      <c r="A115" s="7"/>
      <c r="B115" s="45"/>
      <c r="C115" s="8"/>
      <c r="D115" s="40"/>
      <c r="E115" s="34"/>
      <c r="F115" s="36"/>
      <c r="G115" s="37"/>
      <c r="H115" s="36"/>
      <c r="I115" s="37"/>
      <c r="J115" s="41"/>
      <c r="K115" s="61" t="e">
        <f t="shared" si="20"/>
        <v>#DIV/0!</v>
      </c>
      <c r="L115" s="95">
        <f t="shared" si="21"/>
        <v>0</v>
      </c>
      <c r="M115" s="94"/>
      <c r="N115" s="82">
        <v>0</v>
      </c>
      <c r="O115" s="80">
        <f t="shared" si="14"/>
        <v>0</v>
      </c>
      <c r="P115" s="80">
        <f t="shared" si="15"/>
        <v>0</v>
      </c>
      <c r="Q115" s="23" t="e">
        <f t="shared" si="24"/>
        <v>#DIV/0!</v>
      </c>
      <c r="R115" s="97">
        <f t="shared" si="16"/>
        <v>0</v>
      </c>
      <c r="S115" s="30"/>
      <c r="T115" s="27"/>
      <c r="U115" s="28"/>
      <c r="V115" s="18"/>
      <c r="W115" s="19"/>
      <c r="X115" s="20"/>
      <c r="Y115" s="54"/>
    </row>
    <row r="116" spans="1:25" s="2" customFormat="1" ht="14" x14ac:dyDescent="0.3">
      <c r="A116" s="7"/>
      <c r="B116" s="45"/>
      <c r="C116" s="8"/>
      <c r="D116" s="40"/>
      <c r="E116" s="34"/>
      <c r="F116" s="36"/>
      <c r="G116" s="37"/>
      <c r="H116" s="36"/>
      <c r="I116" s="37"/>
      <c r="J116" s="41"/>
      <c r="K116" s="61" t="e">
        <f t="shared" si="20"/>
        <v>#DIV/0!</v>
      </c>
      <c r="L116" s="95">
        <f t="shared" si="21"/>
        <v>0</v>
      </c>
      <c r="M116" s="94"/>
      <c r="N116" s="82">
        <v>0</v>
      </c>
      <c r="O116" s="80">
        <f t="shared" si="14"/>
        <v>0</v>
      </c>
      <c r="P116" s="80">
        <f t="shared" si="15"/>
        <v>0</v>
      </c>
      <c r="Q116" s="23" t="e">
        <f t="shared" si="24"/>
        <v>#DIV/0!</v>
      </c>
      <c r="R116" s="97">
        <f t="shared" si="16"/>
        <v>0</v>
      </c>
      <c r="S116" s="30"/>
      <c r="T116" s="27"/>
      <c r="U116" s="28"/>
      <c r="V116" s="18"/>
      <c r="W116" s="19"/>
      <c r="X116" s="20"/>
      <c r="Y116" s="54"/>
    </row>
    <row r="117" spans="1:25" s="2" customFormat="1" ht="14" x14ac:dyDescent="0.3">
      <c r="A117" s="7"/>
      <c r="B117" s="45"/>
      <c r="C117" s="8"/>
      <c r="D117" s="40"/>
      <c r="E117" s="34"/>
      <c r="F117" s="36"/>
      <c r="G117" s="37"/>
      <c r="H117" s="36"/>
      <c r="I117" s="37"/>
      <c r="J117" s="41"/>
      <c r="K117" s="61" t="e">
        <f t="shared" si="20"/>
        <v>#DIV/0!</v>
      </c>
      <c r="L117" s="95">
        <f t="shared" si="21"/>
        <v>0</v>
      </c>
      <c r="M117" s="94"/>
      <c r="N117" s="82">
        <v>0</v>
      </c>
      <c r="O117" s="80">
        <f t="shared" si="14"/>
        <v>0</v>
      </c>
      <c r="P117" s="80">
        <f t="shared" si="15"/>
        <v>0</v>
      </c>
      <c r="Q117" s="23" t="e">
        <f t="shared" si="24"/>
        <v>#DIV/0!</v>
      </c>
      <c r="R117" s="98">
        <f t="shared" si="16"/>
        <v>0</v>
      </c>
      <c r="S117" s="30"/>
      <c r="T117" s="27"/>
      <c r="U117" s="28"/>
      <c r="V117" s="18"/>
      <c r="W117" s="19"/>
      <c r="X117" s="20"/>
      <c r="Y117" s="54"/>
    </row>
    <row r="118" spans="1:25" s="2" customFormat="1" ht="14" x14ac:dyDescent="0.3">
      <c r="A118" s="7"/>
      <c r="B118" s="45"/>
      <c r="C118" s="8"/>
      <c r="D118" s="40"/>
      <c r="E118" s="34"/>
      <c r="F118" s="36"/>
      <c r="G118" s="37"/>
      <c r="H118" s="36"/>
      <c r="I118" s="37"/>
      <c r="J118" s="41"/>
      <c r="K118" s="61" t="e">
        <f t="shared" si="20"/>
        <v>#DIV/0!</v>
      </c>
      <c r="L118" s="95">
        <f t="shared" si="21"/>
        <v>0</v>
      </c>
      <c r="M118" s="94"/>
      <c r="N118" s="82">
        <v>0</v>
      </c>
      <c r="O118" s="80">
        <f t="shared" si="14"/>
        <v>0</v>
      </c>
      <c r="P118" s="80">
        <f t="shared" si="15"/>
        <v>0</v>
      </c>
      <c r="Q118" s="23" t="e">
        <f t="shared" si="24"/>
        <v>#DIV/0!</v>
      </c>
      <c r="R118" s="97">
        <f t="shared" si="16"/>
        <v>0</v>
      </c>
      <c r="S118" s="30"/>
      <c r="T118" s="27"/>
      <c r="U118" s="28"/>
      <c r="V118" s="18"/>
      <c r="W118" s="19"/>
      <c r="X118" s="20"/>
      <c r="Y118" s="54"/>
    </row>
    <row r="119" spans="1:25" s="2" customFormat="1" ht="14" x14ac:dyDescent="0.3">
      <c r="A119" s="7"/>
      <c r="B119" s="45"/>
      <c r="C119" s="8"/>
      <c r="D119" s="40"/>
      <c r="E119" s="34"/>
      <c r="F119" s="36"/>
      <c r="G119" s="37"/>
      <c r="H119" s="36"/>
      <c r="I119" s="37"/>
      <c r="J119" s="41"/>
      <c r="K119" s="61" t="e">
        <f t="shared" si="20"/>
        <v>#DIV/0!</v>
      </c>
      <c r="L119" s="95">
        <f t="shared" si="21"/>
        <v>0</v>
      </c>
      <c r="M119" s="94"/>
      <c r="N119" s="82">
        <v>0</v>
      </c>
      <c r="O119" s="80">
        <f t="shared" ref="O119:O149" si="25">SUM(H119*N119)</f>
        <v>0</v>
      </c>
      <c r="P119" s="80">
        <f t="shared" ref="P119:P149" si="26">SUM(H119+O119)</f>
        <v>0</v>
      </c>
      <c r="Q119" s="23" t="e">
        <f t="shared" si="24"/>
        <v>#DIV/0!</v>
      </c>
      <c r="R119" s="97">
        <f t="shared" ref="R119:R149" si="27">IFERROR(Q119,0)</f>
        <v>0</v>
      </c>
      <c r="S119" s="30"/>
      <c r="T119" s="27"/>
      <c r="U119" s="28"/>
      <c r="V119" s="18"/>
      <c r="W119" s="19"/>
      <c r="X119" s="20"/>
      <c r="Y119" s="54"/>
    </row>
    <row r="120" spans="1:25" s="2" customFormat="1" ht="14" x14ac:dyDescent="0.3">
      <c r="A120" s="7"/>
      <c r="B120" s="45"/>
      <c r="C120" s="8"/>
      <c r="D120" s="40"/>
      <c r="E120" s="34"/>
      <c r="F120" s="36"/>
      <c r="G120" s="37"/>
      <c r="H120" s="36"/>
      <c r="I120" s="37"/>
      <c r="J120" s="41"/>
      <c r="K120" s="61" t="e">
        <f t="shared" si="20"/>
        <v>#DIV/0!</v>
      </c>
      <c r="L120" s="95">
        <f t="shared" si="21"/>
        <v>0</v>
      </c>
      <c r="M120" s="94"/>
      <c r="N120" s="82">
        <v>0</v>
      </c>
      <c r="O120" s="80">
        <f t="shared" si="25"/>
        <v>0</v>
      </c>
      <c r="P120" s="80">
        <f t="shared" si="26"/>
        <v>0</v>
      </c>
      <c r="Q120" s="23" t="e">
        <f t="shared" si="24"/>
        <v>#DIV/0!</v>
      </c>
      <c r="R120" s="98">
        <f t="shared" si="27"/>
        <v>0</v>
      </c>
      <c r="S120" s="30"/>
      <c r="T120" s="27"/>
      <c r="U120" s="28"/>
      <c r="V120" s="18"/>
      <c r="W120" s="19"/>
      <c r="X120" s="20"/>
      <c r="Y120" s="54"/>
    </row>
    <row r="121" spans="1:25" s="2" customFormat="1" ht="14" x14ac:dyDescent="0.3">
      <c r="A121" s="7"/>
      <c r="B121" s="45"/>
      <c r="C121" s="8"/>
      <c r="D121" s="40"/>
      <c r="E121" s="34"/>
      <c r="F121" s="36"/>
      <c r="G121" s="37"/>
      <c r="H121" s="36"/>
      <c r="I121" s="37"/>
      <c r="J121" s="41"/>
      <c r="K121" s="61" t="e">
        <f t="shared" si="20"/>
        <v>#DIV/0!</v>
      </c>
      <c r="L121" s="95">
        <f t="shared" si="21"/>
        <v>0</v>
      </c>
      <c r="M121" s="94"/>
      <c r="N121" s="82">
        <v>0</v>
      </c>
      <c r="O121" s="80">
        <f t="shared" si="25"/>
        <v>0</v>
      </c>
      <c r="P121" s="80">
        <f t="shared" si="26"/>
        <v>0</v>
      </c>
      <c r="Q121" s="23" t="e">
        <f t="shared" si="24"/>
        <v>#DIV/0!</v>
      </c>
      <c r="R121" s="97">
        <f t="shared" si="27"/>
        <v>0</v>
      </c>
      <c r="S121" s="30"/>
      <c r="T121" s="27"/>
      <c r="U121" s="28"/>
      <c r="V121" s="18"/>
      <c r="W121" s="19"/>
      <c r="X121" s="20"/>
      <c r="Y121" s="54"/>
    </row>
    <row r="122" spans="1:25" s="2" customFormat="1" ht="14" x14ac:dyDescent="0.3">
      <c r="A122" s="7"/>
      <c r="B122" s="45"/>
      <c r="C122" s="8"/>
      <c r="D122" s="40"/>
      <c r="E122" s="34"/>
      <c r="F122" s="36"/>
      <c r="G122" s="37"/>
      <c r="H122" s="36"/>
      <c r="I122" s="37"/>
      <c r="J122" s="41"/>
      <c r="K122" s="61" t="e">
        <f t="shared" si="20"/>
        <v>#DIV/0!</v>
      </c>
      <c r="L122" s="95">
        <f t="shared" si="21"/>
        <v>0</v>
      </c>
      <c r="M122" s="94"/>
      <c r="N122" s="82">
        <v>0</v>
      </c>
      <c r="O122" s="80">
        <f t="shared" si="25"/>
        <v>0</v>
      </c>
      <c r="P122" s="80">
        <f t="shared" si="26"/>
        <v>0</v>
      </c>
      <c r="Q122" s="23" t="e">
        <f t="shared" si="24"/>
        <v>#DIV/0!</v>
      </c>
      <c r="R122" s="97">
        <f t="shared" si="27"/>
        <v>0</v>
      </c>
      <c r="S122" s="30"/>
      <c r="T122" s="27"/>
      <c r="U122" s="28"/>
      <c r="V122" s="18"/>
      <c r="W122" s="19"/>
      <c r="X122" s="20"/>
      <c r="Y122" s="54"/>
    </row>
    <row r="123" spans="1:25" s="2" customFormat="1" ht="14" x14ac:dyDescent="0.3">
      <c r="A123" s="7"/>
      <c r="B123" s="45"/>
      <c r="C123" s="8"/>
      <c r="D123" s="40"/>
      <c r="E123" s="34"/>
      <c r="F123" s="36"/>
      <c r="G123" s="37"/>
      <c r="H123" s="36"/>
      <c r="I123" s="37"/>
      <c r="J123" s="41"/>
      <c r="K123" s="61" t="e">
        <f t="shared" si="20"/>
        <v>#DIV/0!</v>
      </c>
      <c r="L123" s="95">
        <f t="shared" si="21"/>
        <v>0</v>
      </c>
      <c r="M123" s="94"/>
      <c r="N123" s="82">
        <v>0</v>
      </c>
      <c r="O123" s="80">
        <f t="shared" si="25"/>
        <v>0</v>
      </c>
      <c r="P123" s="80">
        <f t="shared" si="26"/>
        <v>0</v>
      </c>
      <c r="Q123" s="23" t="e">
        <f t="shared" si="24"/>
        <v>#DIV/0!</v>
      </c>
      <c r="R123" s="98">
        <f t="shared" si="27"/>
        <v>0</v>
      </c>
      <c r="S123" s="30"/>
      <c r="T123" s="27"/>
      <c r="U123" s="28"/>
      <c r="V123" s="18"/>
      <c r="W123" s="19"/>
      <c r="X123" s="20"/>
      <c r="Y123" s="54"/>
    </row>
    <row r="124" spans="1:25" s="2" customFormat="1" ht="14" x14ac:dyDescent="0.3">
      <c r="A124" s="7"/>
      <c r="B124" s="45"/>
      <c r="C124" s="8"/>
      <c r="D124" s="40"/>
      <c r="E124" s="34"/>
      <c r="F124" s="36"/>
      <c r="G124" s="37"/>
      <c r="H124" s="36"/>
      <c r="I124" s="37"/>
      <c r="J124" s="41"/>
      <c r="K124" s="61" t="e">
        <f t="shared" si="20"/>
        <v>#DIV/0!</v>
      </c>
      <c r="L124" s="95">
        <f t="shared" si="21"/>
        <v>0</v>
      </c>
      <c r="M124" s="94"/>
      <c r="N124" s="82">
        <v>0</v>
      </c>
      <c r="O124" s="80">
        <f t="shared" si="25"/>
        <v>0</v>
      </c>
      <c r="P124" s="80">
        <f t="shared" si="26"/>
        <v>0</v>
      </c>
      <c r="Q124" s="23" t="e">
        <f t="shared" si="24"/>
        <v>#DIV/0!</v>
      </c>
      <c r="R124" s="97">
        <f t="shared" si="27"/>
        <v>0</v>
      </c>
      <c r="S124" s="30"/>
      <c r="T124" s="27"/>
      <c r="U124" s="28"/>
      <c r="V124" s="18"/>
      <c r="W124" s="19"/>
      <c r="X124" s="20"/>
      <c r="Y124" s="54"/>
    </row>
    <row r="125" spans="1:25" s="2" customFormat="1" ht="14" x14ac:dyDescent="0.3">
      <c r="A125" s="7"/>
      <c r="B125" s="45"/>
      <c r="C125" s="8"/>
      <c r="D125" s="40"/>
      <c r="E125" s="34"/>
      <c r="F125" s="36"/>
      <c r="G125" s="37"/>
      <c r="H125" s="36"/>
      <c r="I125" s="37"/>
      <c r="J125" s="41"/>
      <c r="K125" s="61" t="e">
        <f t="shared" si="20"/>
        <v>#DIV/0!</v>
      </c>
      <c r="L125" s="95">
        <f t="shared" si="21"/>
        <v>0</v>
      </c>
      <c r="M125" s="94"/>
      <c r="N125" s="82">
        <v>0</v>
      </c>
      <c r="O125" s="80">
        <f t="shared" si="25"/>
        <v>0</v>
      </c>
      <c r="P125" s="80">
        <f t="shared" si="26"/>
        <v>0</v>
      </c>
      <c r="Q125" s="23" t="e">
        <f t="shared" si="24"/>
        <v>#DIV/0!</v>
      </c>
      <c r="R125" s="97">
        <f t="shared" si="27"/>
        <v>0</v>
      </c>
      <c r="S125" s="30"/>
      <c r="T125" s="27"/>
      <c r="U125" s="28"/>
      <c r="V125" s="18"/>
      <c r="W125" s="19"/>
      <c r="X125" s="20"/>
      <c r="Y125" s="54"/>
    </row>
    <row r="126" spans="1:25" s="2" customFormat="1" ht="14" x14ac:dyDescent="0.3">
      <c r="A126" s="7"/>
      <c r="B126" s="45"/>
      <c r="C126" s="8"/>
      <c r="D126" s="40"/>
      <c r="E126" s="34"/>
      <c r="F126" s="36"/>
      <c r="G126" s="37"/>
      <c r="H126" s="36"/>
      <c r="I126" s="37"/>
      <c r="J126" s="41"/>
      <c r="K126" s="61" t="e">
        <f t="shared" si="20"/>
        <v>#DIV/0!</v>
      </c>
      <c r="L126" s="95">
        <f t="shared" si="21"/>
        <v>0</v>
      </c>
      <c r="M126" s="94"/>
      <c r="N126" s="82">
        <v>0</v>
      </c>
      <c r="O126" s="80">
        <f t="shared" si="25"/>
        <v>0</v>
      </c>
      <c r="P126" s="80">
        <f t="shared" si="26"/>
        <v>0</v>
      </c>
      <c r="Q126" s="23" t="e">
        <f t="shared" si="24"/>
        <v>#DIV/0!</v>
      </c>
      <c r="R126" s="98">
        <f t="shared" si="27"/>
        <v>0</v>
      </c>
      <c r="S126" s="30"/>
      <c r="T126" s="27"/>
      <c r="U126" s="28"/>
      <c r="V126" s="18"/>
      <c r="W126" s="19"/>
      <c r="X126" s="20"/>
      <c r="Y126" s="54"/>
    </row>
    <row r="127" spans="1:25" s="2" customFormat="1" ht="14" x14ac:dyDescent="0.3">
      <c r="A127" s="7"/>
      <c r="B127" s="45"/>
      <c r="C127" s="8"/>
      <c r="D127" s="40"/>
      <c r="E127" s="34"/>
      <c r="F127" s="36"/>
      <c r="G127" s="37"/>
      <c r="H127" s="36"/>
      <c r="I127" s="37"/>
      <c r="J127" s="41"/>
      <c r="K127" s="61" t="e">
        <f t="shared" si="20"/>
        <v>#DIV/0!</v>
      </c>
      <c r="L127" s="95">
        <f t="shared" si="21"/>
        <v>0</v>
      </c>
      <c r="M127" s="94"/>
      <c r="N127" s="82">
        <v>0</v>
      </c>
      <c r="O127" s="80">
        <f t="shared" si="25"/>
        <v>0</v>
      </c>
      <c r="P127" s="80">
        <f t="shared" si="26"/>
        <v>0</v>
      </c>
      <c r="Q127" s="23" t="e">
        <f t="shared" si="24"/>
        <v>#DIV/0!</v>
      </c>
      <c r="R127" s="97">
        <f t="shared" si="27"/>
        <v>0</v>
      </c>
      <c r="S127" s="30"/>
      <c r="T127" s="27"/>
      <c r="U127" s="28"/>
      <c r="V127" s="18"/>
      <c r="W127" s="19"/>
      <c r="X127" s="20"/>
      <c r="Y127" s="54"/>
    </row>
    <row r="128" spans="1:25" s="2" customFormat="1" ht="14" x14ac:dyDescent="0.3">
      <c r="A128" s="7"/>
      <c r="B128" s="45"/>
      <c r="C128" s="8"/>
      <c r="D128" s="40"/>
      <c r="E128" s="34"/>
      <c r="F128" s="36"/>
      <c r="G128" s="37"/>
      <c r="H128" s="36"/>
      <c r="I128" s="37"/>
      <c r="J128" s="41"/>
      <c r="K128" s="61" t="e">
        <f t="shared" si="20"/>
        <v>#DIV/0!</v>
      </c>
      <c r="L128" s="95">
        <f t="shared" si="21"/>
        <v>0</v>
      </c>
      <c r="M128" s="94"/>
      <c r="N128" s="82">
        <v>0</v>
      </c>
      <c r="O128" s="80">
        <f t="shared" si="25"/>
        <v>0</v>
      </c>
      <c r="P128" s="80">
        <f t="shared" si="26"/>
        <v>0</v>
      </c>
      <c r="Q128" s="23" t="e">
        <f t="shared" si="24"/>
        <v>#DIV/0!</v>
      </c>
      <c r="R128" s="97">
        <f t="shared" si="27"/>
        <v>0</v>
      </c>
      <c r="S128" s="30"/>
      <c r="T128" s="27"/>
      <c r="U128" s="28"/>
      <c r="V128" s="18"/>
      <c r="W128" s="19"/>
      <c r="X128" s="20"/>
      <c r="Y128" s="54"/>
    </row>
    <row r="129" spans="1:25" s="2" customFormat="1" ht="14" x14ac:dyDescent="0.3">
      <c r="A129" s="7"/>
      <c r="B129" s="45"/>
      <c r="C129" s="8"/>
      <c r="D129" s="40"/>
      <c r="E129" s="34"/>
      <c r="F129" s="36"/>
      <c r="G129" s="37"/>
      <c r="H129" s="36"/>
      <c r="I129" s="37"/>
      <c r="J129" s="41"/>
      <c r="K129" s="61" t="e">
        <f t="shared" si="20"/>
        <v>#DIV/0!</v>
      </c>
      <c r="L129" s="95">
        <f t="shared" si="21"/>
        <v>0</v>
      </c>
      <c r="M129" s="94"/>
      <c r="N129" s="82">
        <v>0</v>
      </c>
      <c r="O129" s="80">
        <f t="shared" si="25"/>
        <v>0</v>
      </c>
      <c r="P129" s="80">
        <f t="shared" si="26"/>
        <v>0</v>
      </c>
      <c r="Q129" s="23" t="e">
        <f t="shared" si="24"/>
        <v>#DIV/0!</v>
      </c>
      <c r="R129" s="98">
        <f t="shared" si="27"/>
        <v>0</v>
      </c>
      <c r="S129" s="30"/>
      <c r="T129" s="27"/>
      <c r="U129" s="28"/>
      <c r="V129" s="18"/>
      <c r="W129" s="19"/>
      <c r="X129" s="20"/>
      <c r="Y129" s="54"/>
    </row>
    <row r="130" spans="1:25" s="2" customFormat="1" ht="14" x14ac:dyDescent="0.3">
      <c r="A130" s="7"/>
      <c r="B130" s="45"/>
      <c r="C130" s="8"/>
      <c r="D130" s="40"/>
      <c r="E130" s="34"/>
      <c r="F130" s="36"/>
      <c r="G130" s="37"/>
      <c r="H130" s="36"/>
      <c r="I130" s="37"/>
      <c r="J130" s="41"/>
      <c r="K130" s="61" t="e">
        <f t="shared" si="20"/>
        <v>#DIV/0!</v>
      </c>
      <c r="L130" s="95">
        <f t="shared" si="21"/>
        <v>0</v>
      </c>
      <c r="M130" s="94"/>
      <c r="N130" s="82">
        <v>0</v>
      </c>
      <c r="O130" s="80">
        <f t="shared" si="25"/>
        <v>0</v>
      </c>
      <c r="P130" s="80">
        <f t="shared" si="26"/>
        <v>0</v>
      </c>
      <c r="Q130" s="23" t="e">
        <f t="shared" si="24"/>
        <v>#DIV/0!</v>
      </c>
      <c r="R130" s="97">
        <f t="shared" si="27"/>
        <v>0</v>
      </c>
      <c r="S130" s="30"/>
      <c r="T130" s="27"/>
      <c r="U130" s="28"/>
      <c r="V130" s="18"/>
      <c r="W130" s="19"/>
      <c r="X130" s="20"/>
      <c r="Y130" s="54"/>
    </row>
    <row r="131" spans="1:25" s="2" customFormat="1" ht="14" x14ac:dyDescent="0.3">
      <c r="A131" s="7"/>
      <c r="B131" s="45"/>
      <c r="C131" s="8"/>
      <c r="D131" s="40"/>
      <c r="E131" s="34"/>
      <c r="F131" s="36"/>
      <c r="G131" s="37"/>
      <c r="H131" s="36"/>
      <c r="I131" s="37"/>
      <c r="J131" s="41"/>
      <c r="K131" s="61" t="e">
        <f t="shared" si="20"/>
        <v>#DIV/0!</v>
      </c>
      <c r="L131" s="95">
        <f t="shared" si="21"/>
        <v>0</v>
      </c>
      <c r="M131" s="94"/>
      <c r="N131" s="82">
        <v>0</v>
      </c>
      <c r="O131" s="80">
        <f t="shared" si="25"/>
        <v>0</v>
      </c>
      <c r="P131" s="80">
        <f t="shared" si="26"/>
        <v>0</v>
      </c>
      <c r="Q131" s="23" t="e">
        <f t="shared" si="24"/>
        <v>#DIV/0!</v>
      </c>
      <c r="R131" s="97">
        <f t="shared" si="27"/>
        <v>0</v>
      </c>
      <c r="S131" s="30"/>
      <c r="T131" s="27"/>
      <c r="U131" s="28"/>
      <c r="V131" s="18"/>
      <c r="W131" s="19"/>
      <c r="X131" s="20"/>
      <c r="Y131" s="54"/>
    </row>
    <row r="132" spans="1:25" s="2" customFormat="1" ht="14" x14ac:dyDescent="0.3">
      <c r="A132" s="7"/>
      <c r="B132" s="45"/>
      <c r="C132" s="8"/>
      <c r="D132" s="40"/>
      <c r="E132" s="34"/>
      <c r="F132" s="36"/>
      <c r="G132" s="37"/>
      <c r="H132" s="36"/>
      <c r="I132" s="37"/>
      <c r="J132" s="41"/>
      <c r="K132" s="61" t="e">
        <f t="shared" si="20"/>
        <v>#DIV/0!</v>
      </c>
      <c r="L132" s="95">
        <f t="shared" si="21"/>
        <v>0</v>
      </c>
      <c r="M132" s="94"/>
      <c r="N132" s="82">
        <v>0</v>
      </c>
      <c r="O132" s="80">
        <f t="shared" si="25"/>
        <v>0</v>
      </c>
      <c r="P132" s="80">
        <f t="shared" si="26"/>
        <v>0</v>
      </c>
      <c r="Q132" s="23" t="e">
        <f t="shared" si="24"/>
        <v>#DIV/0!</v>
      </c>
      <c r="R132" s="98">
        <f t="shared" si="27"/>
        <v>0</v>
      </c>
      <c r="S132" s="30"/>
      <c r="T132" s="27"/>
      <c r="U132" s="28"/>
      <c r="V132" s="18"/>
      <c r="W132" s="19"/>
      <c r="X132" s="20"/>
      <c r="Y132" s="54"/>
    </row>
    <row r="133" spans="1:25" s="2" customFormat="1" ht="14" x14ac:dyDescent="0.3">
      <c r="A133" s="7"/>
      <c r="B133" s="45"/>
      <c r="C133" s="8"/>
      <c r="D133" s="40"/>
      <c r="E133" s="34"/>
      <c r="F133" s="36"/>
      <c r="G133" s="37"/>
      <c r="H133" s="36"/>
      <c r="I133" s="37"/>
      <c r="J133" s="41"/>
      <c r="K133" s="61" t="e">
        <f t="shared" si="20"/>
        <v>#DIV/0!</v>
      </c>
      <c r="L133" s="95">
        <f t="shared" si="21"/>
        <v>0</v>
      </c>
      <c r="M133" s="94"/>
      <c r="N133" s="82">
        <v>0</v>
      </c>
      <c r="O133" s="80">
        <f t="shared" si="25"/>
        <v>0</v>
      </c>
      <c r="P133" s="80">
        <f t="shared" si="26"/>
        <v>0</v>
      </c>
      <c r="Q133" s="23" t="e">
        <f t="shared" si="24"/>
        <v>#DIV/0!</v>
      </c>
      <c r="R133" s="97">
        <f t="shared" si="27"/>
        <v>0</v>
      </c>
      <c r="S133" s="30"/>
      <c r="T133" s="27"/>
      <c r="U133" s="28"/>
      <c r="V133" s="18"/>
      <c r="W133" s="19"/>
      <c r="X133" s="20"/>
      <c r="Y133" s="54"/>
    </row>
    <row r="134" spans="1:25" s="2" customFormat="1" ht="14" x14ac:dyDescent="0.3">
      <c r="A134" s="7"/>
      <c r="B134" s="45"/>
      <c r="C134" s="8"/>
      <c r="D134" s="40"/>
      <c r="E134" s="34"/>
      <c r="F134" s="36"/>
      <c r="G134" s="37"/>
      <c r="H134" s="36"/>
      <c r="I134" s="37"/>
      <c r="J134" s="41"/>
      <c r="K134" s="61" t="e">
        <f t="shared" si="20"/>
        <v>#DIV/0!</v>
      </c>
      <c r="L134" s="95">
        <f t="shared" si="21"/>
        <v>0</v>
      </c>
      <c r="M134" s="94"/>
      <c r="N134" s="82">
        <v>0</v>
      </c>
      <c r="O134" s="80">
        <f t="shared" si="25"/>
        <v>0</v>
      </c>
      <c r="P134" s="80">
        <f t="shared" si="26"/>
        <v>0</v>
      </c>
      <c r="Q134" s="23" t="e">
        <f t="shared" si="24"/>
        <v>#DIV/0!</v>
      </c>
      <c r="R134" s="97">
        <f t="shared" si="27"/>
        <v>0</v>
      </c>
      <c r="S134" s="30"/>
      <c r="T134" s="27"/>
      <c r="U134" s="28"/>
      <c r="V134" s="18"/>
      <c r="W134" s="19"/>
      <c r="X134" s="20"/>
      <c r="Y134" s="54"/>
    </row>
    <row r="135" spans="1:25" s="2" customFormat="1" ht="14" x14ac:dyDescent="0.3">
      <c r="A135" s="7"/>
      <c r="B135" s="45"/>
      <c r="C135" s="8"/>
      <c r="D135" s="40"/>
      <c r="E135" s="34"/>
      <c r="F135" s="36"/>
      <c r="G135" s="37"/>
      <c r="H135" s="36"/>
      <c r="I135" s="37"/>
      <c r="J135" s="41"/>
      <c r="K135" s="61" t="e">
        <f t="shared" si="20"/>
        <v>#DIV/0!</v>
      </c>
      <c r="L135" s="95">
        <f t="shared" si="21"/>
        <v>0</v>
      </c>
      <c r="M135" s="94"/>
      <c r="N135" s="82">
        <v>0</v>
      </c>
      <c r="O135" s="80">
        <f t="shared" si="25"/>
        <v>0</v>
      </c>
      <c r="P135" s="80">
        <f t="shared" si="26"/>
        <v>0</v>
      </c>
      <c r="Q135" s="23" t="e">
        <f t="shared" si="24"/>
        <v>#DIV/0!</v>
      </c>
      <c r="R135" s="98">
        <f t="shared" si="27"/>
        <v>0</v>
      </c>
      <c r="S135" s="30"/>
      <c r="T135" s="27"/>
      <c r="U135" s="28"/>
      <c r="V135" s="18"/>
      <c r="W135" s="19"/>
      <c r="X135" s="20"/>
      <c r="Y135" s="54"/>
    </row>
    <row r="136" spans="1:25" s="2" customFormat="1" ht="14" x14ac:dyDescent="0.3">
      <c r="A136" s="7"/>
      <c r="B136" s="45"/>
      <c r="C136" s="8"/>
      <c r="D136" s="40"/>
      <c r="E136" s="34"/>
      <c r="F136" s="36"/>
      <c r="G136" s="37"/>
      <c r="H136" s="36"/>
      <c r="I136" s="37"/>
      <c r="J136" s="41"/>
      <c r="K136" s="61" t="e">
        <f t="shared" si="20"/>
        <v>#DIV/0!</v>
      </c>
      <c r="L136" s="95">
        <f t="shared" si="21"/>
        <v>0</v>
      </c>
      <c r="M136" s="94"/>
      <c r="N136" s="82">
        <v>0</v>
      </c>
      <c r="O136" s="80">
        <f t="shared" si="25"/>
        <v>0</v>
      </c>
      <c r="P136" s="80">
        <f t="shared" si="26"/>
        <v>0</v>
      </c>
      <c r="Q136" s="23" t="e">
        <f t="shared" si="24"/>
        <v>#DIV/0!</v>
      </c>
      <c r="R136" s="97">
        <f t="shared" si="27"/>
        <v>0</v>
      </c>
      <c r="S136" s="30"/>
      <c r="T136" s="27"/>
      <c r="U136" s="28"/>
      <c r="V136" s="18"/>
      <c r="W136" s="19"/>
      <c r="X136" s="20"/>
      <c r="Y136" s="54"/>
    </row>
    <row r="137" spans="1:25" s="2" customFormat="1" ht="14" x14ac:dyDescent="0.3">
      <c r="A137" s="7"/>
      <c r="B137" s="45"/>
      <c r="C137" s="8"/>
      <c r="D137" s="40"/>
      <c r="E137" s="34"/>
      <c r="F137" s="36"/>
      <c r="G137" s="37"/>
      <c r="H137" s="36"/>
      <c r="I137" s="37"/>
      <c r="J137" s="41"/>
      <c r="K137" s="61" t="e">
        <f t="shared" si="20"/>
        <v>#DIV/0!</v>
      </c>
      <c r="L137" s="95">
        <f t="shared" si="21"/>
        <v>0</v>
      </c>
      <c r="M137" s="94"/>
      <c r="N137" s="82">
        <v>0</v>
      </c>
      <c r="O137" s="80">
        <f t="shared" si="25"/>
        <v>0</v>
      </c>
      <c r="P137" s="80">
        <f t="shared" si="26"/>
        <v>0</v>
      </c>
      <c r="Q137" s="23" t="e">
        <f t="shared" si="24"/>
        <v>#DIV/0!</v>
      </c>
      <c r="R137" s="97">
        <f t="shared" si="27"/>
        <v>0</v>
      </c>
      <c r="S137" s="30"/>
      <c r="T137" s="27"/>
      <c r="U137" s="28"/>
      <c r="V137" s="18"/>
      <c r="W137" s="19"/>
      <c r="X137" s="20"/>
      <c r="Y137" s="54"/>
    </row>
    <row r="138" spans="1:25" s="2" customFormat="1" ht="14" x14ac:dyDescent="0.3">
      <c r="A138" s="7"/>
      <c r="B138" s="45"/>
      <c r="C138" s="8"/>
      <c r="D138" s="40"/>
      <c r="E138" s="34"/>
      <c r="F138" s="36"/>
      <c r="G138" s="37"/>
      <c r="H138" s="36"/>
      <c r="I138" s="37"/>
      <c r="J138" s="41"/>
      <c r="K138" s="61" t="e">
        <f t="shared" si="20"/>
        <v>#DIV/0!</v>
      </c>
      <c r="L138" s="95">
        <f t="shared" si="21"/>
        <v>0</v>
      </c>
      <c r="M138" s="94"/>
      <c r="N138" s="82">
        <v>0</v>
      </c>
      <c r="O138" s="80">
        <f t="shared" si="25"/>
        <v>0</v>
      </c>
      <c r="P138" s="80">
        <f t="shared" si="26"/>
        <v>0</v>
      </c>
      <c r="Q138" s="23" t="e">
        <f t="shared" si="24"/>
        <v>#DIV/0!</v>
      </c>
      <c r="R138" s="98">
        <f t="shared" si="27"/>
        <v>0</v>
      </c>
      <c r="S138" s="30"/>
      <c r="T138" s="27"/>
      <c r="U138" s="28"/>
      <c r="V138" s="18"/>
      <c r="W138" s="19"/>
      <c r="X138" s="20"/>
      <c r="Y138" s="54"/>
    </row>
    <row r="139" spans="1:25" s="2" customFormat="1" ht="14" x14ac:dyDescent="0.3">
      <c r="A139" s="7"/>
      <c r="B139" s="45"/>
      <c r="C139" s="8"/>
      <c r="D139" s="40"/>
      <c r="E139" s="34"/>
      <c r="F139" s="36"/>
      <c r="G139" s="37"/>
      <c r="H139" s="36"/>
      <c r="I139" s="37"/>
      <c r="J139" s="41"/>
      <c r="K139" s="61" t="e">
        <f t="shared" ref="K139:K149" si="28">H139*12/F139</f>
        <v>#DIV/0!</v>
      </c>
      <c r="L139" s="95">
        <f t="shared" ref="L139:L149" si="29">IFERROR(K139,0)</f>
        <v>0</v>
      </c>
      <c r="M139" s="94"/>
      <c r="N139" s="82">
        <v>0</v>
      </c>
      <c r="O139" s="80">
        <f t="shared" si="25"/>
        <v>0</v>
      </c>
      <c r="P139" s="80">
        <f t="shared" si="26"/>
        <v>0</v>
      </c>
      <c r="Q139" s="23" t="e">
        <f t="shared" ref="Q139:Q149" si="30">IF(I139,"0",P139*12/F139)</f>
        <v>#DIV/0!</v>
      </c>
      <c r="R139" s="97">
        <f t="shared" si="27"/>
        <v>0</v>
      </c>
      <c r="S139" s="30"/>
      <c r="T139" s="27"/>
      <c r="U139" s="28"/>
      <c r="V139" s="18"/>
      <c r="W139" s="19"/>
      <c r="X139" s="20"/>
      <c r="Y139" s="54"/>
    </row>
    <row r="140" spans="1:25" s="2" customFormat="1" ht="14" x14ac:dyDescent="0.3">
      <c r="A140" s="7"/>
      <c r="B140" s="45"/>
      <c r="C140" s="8"/>
      <c r="D140" s="40"/>
      <c r="E140" s="34"/>
      <c r="F140" s="36"/>
      <c r="G140" s="37"/>
      <c r="H140" s="36"/>
      <c r="I140" s="37"/>
      <c r="J140" s="41"/>
      <c r="K140" s="61" t="e">
        <f t="shared" si="28"/>
        <v>#DIV/0!</v>
      </c>
      <c r="L140" s="95">
        <f t="shared" si="29"/>
        <v>0</v>
      </c>
      <c r="M140" s="94"/>
      <c r="N140" s="82">
        <v>0</v>
      </c>
      <c r="O140" s="80">
        <f t="shared" si="25"/>
        <v>0</v>
      </c>
      <c r="P140" s="80">
        <f t="shared" si="26"/>
        <v>0</v>
      </c>
      <c r="Q140" s="23" t="e">
        <f t="shared" si="30"/>
        <v>#DIV/0!</v>
      </c>
      <c r="R140" s="97">
        <f t="shared" si="27"/>
        <v>0</v>
      </c>
      <c r="S140" s="30"/>
      <c r="T140" s="27">
        <v>0</v>
      </c>
      <c r="U140" s="28">
        <f t="shared" ref="U140:U149" si="31">SUM(N140*T140)</f>
        <v>0</v>
      </c>
      <c r="V140" s="18">
        <f t="shared" ref="V140:V149" si="32">SUM(N140+U140)</f>
        <v>0</v>
      </c>
      <c r="W140" s="19" t="e">
        <f t="shared" ref="W140:W149" si="33">IF(O140,"0",V140*12/J140)</f>
        <v>#DIV/0!</v>
      </c>
      <c r="X140" s="20">
        <f t="shared" ref="X140:X149" si="34">IFERROR(W140,0)</f>
        <v>0</v>
      </c>
      <c r="Y140" s="54"/>
    </row>
    <row r="141" spans="1:25" s="2" customFormat="1" ht="14" x14ac:dyDescent="0.3">
      <c r="A141" s="7"/>
      <c r="B141" s="45"/>
      <c r="C141" s="8"/>
      <c r="D141" s="40"/>
      <c r="E141" s="34"/>
      <c r="F141" s="36"/>
      <c r="G141" s="37"/>
      <c r="H141" s="36"/>
      <c r="I141" s="37"/>
      <c r="J141" s="41"/>
      <c r="K141" s="61" t="e">
        <f t="shared" si="28"/>
        <v>#DIV/0!</v>
      </c>
      <c r="L141" s="95">
        <f t="shared" si="29"/>
        <v>0</v>
      </c>
      <c r="M141" s="94"/>
      <c r="N141" s="82">
        <v>0</v>
      </c>
      <c r="O141" s="80">
        <f t="shared" si="25"/>
        <v>0</v>
      </c>
      <c r="P141" s="80">
        <f t="shared" si="26"/>
        <v>0</v>
      </c>
      <c r="Q141" s="23" t="e">
        <f t="shared" si="30"/>
        <v>#DIV/0!</v>
      </c>
      <c r="R141" s="98">
        <f t="shared" si="27"/>
        <v>0</v>
      </c>
      <c r="S141" s="30"/>
      <c r="T141" s="27">
        <v>0</v>
      </c>
      <c r="U141" s="28">
        <f t="shared" si="31"/>
        <v>0</v>
      </c>
      <c r="V141" s="24">
        <f t="shared" si="32"/>
        <v>0</v>
      </c>
      <c r="W141" s="25" t="e">
        <f t="shared" si="33"/>
        <v>#DIV/0!</v>
      </c>
      <c r="X141" s="26">
        <f t="shared" si="34"/>
        <v>0</v>
      </c>
      <c r="Y141" s="54"/>
    </row>
    <row r="142" spans="1:25" s="2" customFormat="1" ht="14" x14ac:dyDescent="0.3">
      <c r="A142" s="7"/>
      <c r="B142" s="45"/>
      <c r="C142" s="8"/>
      <c r="D142" s="40"/>
      <c r="E142" s="34"/>
      <c r="F142" s="36"/>
      <c r="G142" s="37"/>
      <c r="H142" s="36"/>
      <c r="I142" s="37"/>
      <c r="J142" s="41"/>
      <c r="K142" s="61" t="e">
        <f t="shared" si="28"/>
        <v>#DIV/0!</v>
      </c>
      <c r="L142" s="95">
        <f t="shared" si="29"/>
        <v>0</v>
      </c>
      <c r="M142" s="94"/>
      <c r="N142" s="82">
        <v>0</v>
      </c>
      <c r="O142" s="80">
        <f t="shared" si="25"/>
        <v>0</v>
      </c>
      <c r="P142" s="80">
        <f t="shared" si="26"/>
        <v>0</v>
      </c>
      <c r="Q142" s="23" t="e">
        <f t="shared" si="30"/>
        <v>#DIV/0!</v>
      </c>
      <c r="R142" s="97">
        <f t="shared" si="27"/>
        <v>0</v>
      </c>
      <c r="S142" s="30"/>
      <c r="T142" s="27">
        <v>0</v>
      </c>
      <c r="U142" s="28">
        <f t="shared" si="31"/>
        <v>0</v>
      </c>
      <c r="V142" s="18">
        <f t="shared" si="32"/>
        <v>0</v>
      </c>
      <c r="W142" s="19" t="e">
        <f t="shared" si="33"/>
        <v>#DIV/0!</v>
      </c>
      <c r="X142" s="20">
        <f t="shared" si="34"/>
        <v>0</v>
      </c>
      <c r="Y142" s="54"/>
    </row>
    <row r="143" spans="1:25" s="2" customFormat="1" ht="14" x14ac:dyDescent="0.3">
      <c r="A143" s="7"/>
      <c r="B143" s="45"/>
      <c r="C143" s="8"/>
      <c r="D143" s="40"/>
      <c r="E143" s="34"/>
      <c r="F143" s="36"/>
      <c r="G143" s="37"/>
      <c r="H143" s="36"/>
      <c r="I143" s="37"/>
      <c r="J143" s="41"/>
      <c r="K143" s="61" t="e">
        <f t="shared" si="28"/>
        <v>#DIV/0!</v>
      </c>
      <c r="L143" s="95">
        <f t="shared" si="29"/>
        <v>0</v>
      </c>
      <c r="M143" s="94"/>
      <c r="N143" s="82">
        <v>0</v>
      </c>
      <c r="O143" s="80">
        <f t="shared" si="25"/>
        <v>0</v>
      </c>
      <c r="P143" s="80">
        <f t="shared" si="26"/>
        <v>0</v>
      </c>
      <c r="Q143" s="23" t="e">
        <f t="shared" si="30"/>
        <v>#DIV/0!</v>
      </c>
      <c r="R143" s="97">
        <f t="shared" si="27"/>
        <v>0</v>
      </c>
      <c r="S143" s="30"/>
      <c r="T143" s="27">
        <v>0</v>
      </c>
      <c r="U143" s="28">
        <f t="shared" si="31"/>
        <v>0</v>
      </c>
      <c r="V143" s="24">
        <f t="shared" si="32"/>
        <v>0</v>
      </c>
      <c r="W143" s="25" t="e">
        <f t="shared" si="33"/>
        <v>#DIV/0!</v>
      </c>
      <c r="X143" s="26">
        <f t="shared" si="34"/>
        <v>0</v>
      </c>
      <c r="Y143" s="54"/>
    </row>
    <row r="144" spans="1:25" s="2" customFormat="1" ht="14" x14ac:dyDescent="0.3">
      <c r="A144" s="7"/>
      <c r="B144" s="45"/>
      <c r="C144" s="8"/>
      <c r="D144" s="40"/>
      <c r="E144" s="34"/>
      <c r="F144" s="36"/>
      <c r="G144" s="37"/>
      <c r="H144" s="36"/>
      <c r="I144" s="37"/>
      <c r="J144" s="41"/>
      <c r="K144" s="61" t="e">
        <f t="shared" si="28"/>
        <v>#DIV/0!</v>
      </c>
      <c r="L144" s="95">
        <f t="shared" si="29"/>
        <v>0</v>
      </c>
      <c r="M144" s="94"/>
      <c r="N144" s="82">
        <v>0</v>
      </c>
      <c r="O144" s="80">
        <f t="shared" si="25"/>
        <v>0</v>
      </c>
      <c r="P144" s="80">
        <f t="shared" si="26"/>
        <v>0</v>
      </c>
      <c r="Q144" s="23" t="e">
        <f t="shared" si="30"/>
        <v>#DIV/0!</v>
      </c>
      <c r="R144" s="98">
        <f t="shared" si="27"/>
        <v>0</v>
      </c>
      <c r="S144" s="30"/>
      <c r="T144" s="27">
        <v>0</v>
      </c>
      <c r="U144" s="28">
        <f t="shared" si="31"/>
        <v>0</v>
      </c>
      <c r="V144" s="18">
        <f t="shared" si="32"/>
        <v>0</v>
      </c>
      <c r="W144" s="19" t="e">
        <f t="shared" si="33"/>
        <v>#DIV/0!</v>
      </c>
      <c r="X144" s="20">
        <f t="shared" si="34"/>
        <v>0</v>
      </c>
      <c r="Y144" s="54"/>
    </row>
    <row r="145" spans="1:25" s="2" customFormat="1" ht="14" x14ac:dyDescent="0.3">
      <c r="A145" s="7"/>
      <c r="B145" s="45"/>
      <c r="C145" s="8"/>
      <c r="D145" s="40"/>
      <c r="E145" s="34"/>
      <c r="F145" s="36"/>
      <c r="G145" s="37"/>
      <c r="H145" s="36"/>
      <c r="I145" s="37"/>
      <c r="J145" s="41"/>
      <c r="K145" s="61" t="e">
        <f t="shared" si="28"/>
        <v>#DIV/0!</v>
      </c>
      <c r="L145" s="95">
        <f t="shared" si="29"/>
        <v>0</v>
      </c>
      <c r="M145" s="94"/>
      <c r="N145" s="82">
        <v>0</v>
      </c>
      <c r="O145" s="80">
        <f t="shared" si="25"/>
        <v>0</v>
      </c>
      <c r="P145" s="80">
        <f t="shared" si="26"/>
        <v>0</v>
      </c>
      <c r="Q145" s="23" t="e">
        <f t="shared" si="30"/>
        <v>#DIV/0!</v>
      </c>
      <c r="R145" s="97">
        <f t="shared" si="27"/>
        <v>0</v>
      </c>
      <c r="S145" s="30"/>
      <c r="T145" s="27">
        <v>0</v>
      </c>
      <c r="U145" s="28">
        <f t="shared" si="31"/>
        <v>0</v>
      </c>
      <c r="V145" s="24">
        <f t="shared" si="32"/>
        <v>0</v>
      </c>
      <c r="W145" s="25" t="e">
        <f t="shared" si="33"/>
        <v>#DIV/0!</v>
      </c>
      <c r="X145" s="26">
        <f t="shared" si="34"/>
        <v>0</v>
      </c>
      <c r="Y145" s="54"/>
    </row>
    <row r="146" spans="1:25" s="2" customFormat="1" ht="14" x14ac:dyDescent="0.3">
      <c r="A146" s="7"/>
      <c r="B146" s="45"/>
      <c r="C146" s="8"/>
      <c r="D146" s="40"/>
      <c r="E146" s="34"/>
      <c r="F146" s="36"/>
      <c r="G146" s="37"/>
      <c r="H146" s="36"/>
      <c r="I146" s="37"/>
      <c r="J146" s="41"/>
      <c r="K146" s="61" t="e">
        <f t="shared" si="28"/>
        <v>#DIV/0!</v>
      </c>
      <c r="L146" s="95">
        <f t="shared" si="29"/>
        <v>0</v>
      </c>
      <c r="M146" s="94"/>
      <c r="N146" s="82">
        <v>0</v>
      </c>
      <c r="O146" s="80">
        <f t="shared" si="25"/>
        <v>0</v>
      </c>
      <c r="P146" s="80">
        <f t="shared" si="26"/>
        <v>0</v>
      </c>
      <c r="Q146" s="23" t="e">
        <f t="shared" si="30"/>
        <v>#DIV/0!</v>
      </c>
      <c r="R146" s="97">
        <f t="shared" si="27"/>
        <v>0</v>
      </c>
      <c r="S146" s="30"/>
      <c r="T146" s="27">
        <v>0</v>
      </c>
      <c r="U146" s="28">
        <f t="shared" si="31"/>
        <v>0</v>
      </c>
      <c r="V146" s="18">
        <f t="shared" si="32"/>
        <v>0</v>
      </c>
      <c r="W146" s="19" t="e">
        <f t="shared" si="33"/>
        <v>#DIV/0!</v>
      </c>
      <c r="X146" s="20">
        <f t="shared" si="34"/>
        <v>0</v>
      </c>
      <c r="Y146" s="54"/>
    </row>
    <row r="147" spans="1:25" s="2" customFormat="1" ht="14" x14ac:dyDescent="0.3">
      <c r="A147" s="7"/>
      <c r="B147" s="45"/>
      <c r="C147" s="8"/>
      <c r="D147" s="40"/>
      <c r="E147" s="34"/>
      <c r="F147" s="36"/>
      <c r="G147" s="37"/>
      <c r="H147" s="36"/>
      <c r="I147" s="37"/>
      <c r="J147" s="41"/>
      <c r="K147" s="61" t="e">
        <f t="shared" si="28"/>
        <v>#DIV/0!</v>
      </c>
      <c r="L147" s="95">
        <f t="shared" si="29"/>
        <v>0</v>
      </c>
      <c r="M147" s="94"/>
      <c r="N147" s="82">
        <v>0</v>
      </c>
      <c r="O147" s="80">
        <f t="shared" si="25"/>
        <v>0</v>
      </c>
      <c r="P147" s="80">
        <f t="shared" si="26"/>
        <v>0</v>
      </c>
      <c r="Q147" s="23" t="e">
        <f t="shared" si="30"/>
        <v>#DIV/0!</v>
      </c>
      <c r="R147" s="98">
        <f t="shared" si="27"/>
        <v>0</v>
      </c>
      <c r="S147" s="30"/>
      <c r="T147" s="27">
        <v>0</v>
      </c>
      <c r="U147" s="28">
        <f t="shared" si="31"/>
        <v>0</v>
      </c>
      <c r="V147" s="24">
        <f t="shared" si="32"/>
        <v>0</v>
      </c>
      <c r="W147" s="25" t="e">
        <f t="shared" si="33"/>
        <v>#DIV/0!</v>
      </c>
      <c r="X147" s="26">
        <f t="shared" si="34"/>
        <v>0</v>
      </c>
      <c r="Y147" s="54"/>
    </row>
    <row r="148" spans="1:25" s="2" customFormat="1" ht="14" x14ac:dyDescent="0.3">
      <c r="A148" s="7"/>
      <c r="B148" s="45"/>
      <c r="C148" s="8"/>
      <c r="D148" s="40"/>
      <c r="E148" s="34"/>
      <c r="F148" s="36"/>
      <c r="G148" s="37"/>
      <c r="H148" s="36"/>
      <c r="I148" s="37"/>
      <c r="J148" s="41"/>
      <c r="K148" s="61" t="e">
        <f t="shared" si="28"/>
        <v>#DIV/0!</v>
      </c>
      <c r="L148" s="95">
        <f t="shared" si="29"/>
        <v>0</v>
      </c>
      <c r="M148" s="94"/>
      <c r="N148" s="82">
        <v>0</v>
      </c>
      <c r="O148" s="80">
        <f t="shared" si="25"/>
        <v>0</v>
      </c>
      <c r="P148" s="80">
        <f t="shared" si="26"/>
        <v>0</v>
      </c>
      <c r="Q148" s="23" t="e">
        <f t="shared" si="30"/>
        <v>#DIV/0!</v>
      </c>
      <c r="R148" s="97">
        <f t="shared" si="27"/>
        <v>0</v>
      </c>
      <c r="S148" s="30"/>
      <c r="T148" s="27">
        <v>0</v>
      </c>
      <c r="U148" s="28">
        <f t="shared" si="31"/>
        <v>0</v>
      </c>
      <c r="V148" s="18">
        <f t="shared" si="32"/>
        <v>0</v>
      </c>
      <c r="W148" s="19" t="e">
        <f t="shared" si="33"/>
        <v>#DIV/0!</v>
      </c>
      <c r="X148" s="20">
        <f t="shared" si="34"/>
        <v>0</v>
      </c>
      <c r="Y148" s="54"/>
    </row>
    <row r="149" spans="1:25" s="2" customFormat="1" thickBot="1" x14ac:dyDescent="0.35">
      <c r="A149" s="9"/>
      <c r="B149" s="59"/>
      <c r="C149" s="10"/>
      <c r="D149" s="42"/>
      <c r="E149" s="35"/>
      <c r="F149" s="38"/>
      <c r="G149" s="39"/>
      <c r="H149" s="38"/>
      <c r="I149" s="39"/>
      <c r="J149" s="43"/>
      <c r="K149" s="61" t="e">
        <f t="shared" si="28"/>
        <v>#DIV/0!</v>
      </c>
      <c r="L149" s="95">
        <f t="shared" si="29"/>
        <v>0</v>
      </c>
      <c r="M149" s="94"/>
      <c r="N149" s="82">
        <v>0</v>
      </c>
      <c r="O149" s="80">
        <f t="shared" si="25"/>
        <v>0</v>
      </c>
      <c r="P149" s="80">
        <f t="shared" si="26"/>
        <v>0</v>
      </c>
      <c r="Q149" s="23" t="e">
        <f t="shared" si="30"/>
        <v>#DIV/0!</v>
      </c>
      <c r="R149" s="97">
        <f t="shared" si="27"/>
        <v>0</v>
      </c>
      <c r="S149" s="30"/>
      <c r="T149" s="21">
        <v>0</v>
      </c>
      <c r="U149" s="22">
        <f t="shared" si="31"/>
        <v>0</v>
      </c>
      <c r="V149" s="24">
        <f t="shared" si="32"/>
        <v>0</v>
      </c>
      <c r="W149" s="25" t="e">
        <f t="shared" si="33"/>
        <v>#DIV/0!</v>
      </c>
      <c r="X149" s="26">
        <f t="shared" si="34"/>
        <v>0</v>
      </c>
      <c r="Y149" s="54"/>
    </row>
    <row r="150" spans="1:25" s="2" customFormat="1" thickBot="1" x14ac:dyDescent="0.35">
      <c r="A150" s="53"/>
      <c r="B150" s="54"/>
      <c r="C150" s="54"/>
      <c r="D150" s="54"/>
      <c r="E150" s="54"/>
      <c r="F150" s="54"/>
      <c r="G150" s="54"/>
      <c r="H150" s="54"/>
      <c r="I150" s="54"/>
      <c r="J150" s="99" t="s">
        <v>11</v>
      </c>
      <c r="K150" s="100" t="e" cm="1">
        <f t="array" ref="K150">AVERAGE(IFERROR(K10:K149,0),AVERAGEIF(K10:K149,"&lt;&gt;0"))</f>
        <v>#DIV/0!</v>
      </c>
      <c r="L150" s="101" t="e">
        <f>AVERAGEIF(L10:L149,"&lt;&gt;0")</f>
        <v>#DIV/0!</v>
      </c>
      <c r="Q150" s="2" t="e">
        <v>#DIV/0!</v>
      </c>
      <c r="R150" s="105" t="e">
        <f>AVERAGEIF(R10:R54,"&lt;&gt;0")</f>
        <v>#DIV/0!</v>
      </c>
      <c r="W150" s="31" t="s">
        <v>11</v>
      </c>
      <c r="X150" s="32" t="e">
        <f>AVERAGEIF(X10:X54,"&lt;&gt;0")</f>
        <v>#DIV/0!</v>
      </c>
      <c r="Y150" s="54"/>
    </row>
    <row r="151" spans="1:25" s="2" customFormat="1" thickBot="1" x14ac:dyDescent="0.35">
      <c r="A151" s="75"/>
      <c r="B151" s="76"/>
      <c r="C151" s="76"/>
      <c r="D151" s="76"/>
      <c r="E151" s="76"/>
      <c r="F151" s="76"/>
      <c r="G151" s="76"/>
      <c r="H151" s="76"/>
      <c r="I151" s="76"/>
      <c r="J151" s="102" t="s">
        <v>12</v>
      </c>
      <c r="K151" s="103" t="e">
        <f>MEDIAN(K10:K149)</f>
        <v>#DIV/0!</v>
      </c>
      <c r="L151" s="104" t="e" cm="1">
        <f t="array" ref="L151">MEDIAN(IF(L10:L149&lt;&gt;0,L10:L149))</f>
        <v>#NUM!</v>
      </c>
      <c r="M151" s="66"/>
      <c r="N151" s="66"/>
      <c r="O151" s="66"/>
      <c r="P151" s="66"/>
      <c r="Q151" s="66" t="e">
        <v>#DIV/0!</v>
      </c>
      <c r="R151" s="29" t="e" cm="1">
        <f t="array" ref="R151">MEDIAN(IF(R10:R54&lt;&gt;0,R10:R54))</f>
        <v>#NUM!</v>
      </c>
      <c r="W151" s="31" t="s">
        <v>12</v>
      </c>
      <c r="X151" s="33" t="e" cm="1">
        <f t="array" ref="X151">MEDIAN(IF(X10:X54&lt;&gt;0,X10:X54))</f>
        <v>#NUM!</v>
      </c>
      <c r="Y151" s="54"/>
    </row>
    <row r="152" spans="1:25" s="52" customFormat="1" x14ac:dyDescent="0.3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</sheetData>
  <sheetProtection algorithmName="SHA-512" hashValue="oyvWVRo3EQxP/E0Xr/e7d9M6otbSBTftLabUZyHlxo3XqBZestdFykiG9L5xmB2EcjMh1bbOnfDl/yUsU8gCQA==" saltValue="ndK5BUXL6G2QHLMSpa8oug==" spinCount="100000" sheet="1" objects="1" scenarios="1"/>
  <protectedRanges>
    <protectedRange algorithmName="SHA-512" hashValue="x+AafeSmm7jj4AYmkmtETeAo0fWcLu0I1h7AhxRa0T3fzjejeCoGuBugG/rk2Z94vAc1jjei6SSnFr59aY4ZSw==" saltValue="9+Qkdx8ZJlI/sTt8f6e1gA==" spinCount="100000" sqref="L10:L149" name="Rent Burden Percentage"/>
  </protectedRanges>
  <mergeCells count="3">
    <mergeCell ref="D4:F4"/>
    <mergeCell ref="D5:F5"/>
    <mergeCell ref="H5:L5"/>
  </mergeCells>
  <conditionalFormatting sqref="H10:H149">
    <cfRule type="expression" dxfId="1" priority="3" stopIfTrue="1">
      <formula>$H10&gt;#REF!</formula>
    </cfRule>
  </conditionalFormatting>
  <conditionalFormatting sqref="L150:L151">
    <cfRule type="cellIs" dxfId="0" priority="1" stopIfTrue="1" operator="greaterThan">
      <formula>30%</formula>
    </cfRule>
  </conditionalFormatting>
  <dataValidations count="1">
    <dataValidation type="list" allowBlank="1" showInputMessage="1" showErrorMessage="1" sqref="B10:B149" xr:uid="{55F51AAA-B7A9-4398-9765-EE55F433184F}">
      <formula1>"Studio/SRO, 1-bedroom, 2-bedroom, 3-bedroom, 4-bedroom, 5-bedroom"</formula1>
    </dataValidation>
  </dataValidations>
  <printOptions horizontalCentered="1" gridLines="1"/>
  <pageMargins left="0.2" right="0.2" top="0.25" bottom="0.25" header="0.3" footer="0.3"/>
  <pageSetup scale="7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FFC1-05C6-48C7-BAEB-C198DBB7AB11}">
  <dimension ref="A1:S43"/>
  <sheetViews>
    <sheetView workbookViewId="0">
      <selection activeCell="H14" sqref="H14"/>
    </sheetView>
  </sheetViews>
  <sheetFormatPr defaultRowHeight="14.5" x14ac:dyDescent="0.35"/>
  <cols>
    <col min="1" max="1" width="10.36328125" customWidth="1"/>
  </cols>
  <sheetData>
    <row r="1" spans="1:19" ht="18" x14ac:dyDescent="0.4">
      <c r="A1" s="126" t="s">
        <v>41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83"/>
      <c r="R1" s="83"/>
      <c r="S1" s="83"/>
    </row>
    <row r="2" spans="1:19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x14ac:dyDescent="0.35">
      <c r="A3" s="85" t="s">
        <v>27</v>
      </c>
      <c r="B3" s="54" t="s">
        <v>29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x14ac:dyDescent="0.35">
      <c r="A4" s="86" t="s">
        <v>42</v>
      </c>
      <c r="B4" s="54" t="s">
        <v>30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5" spans="1:19" x14ac:dyDescent="0.35">
      <c r="A5" s="86" t="s">
        <v>43</v>
      </c>
      <c r="B5" s="84" t="s">
        <v>31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x14ac:dyDescent="0.35">
      <c r="A6" s="86" t="s">
        <v>44</v>
      </c>
      <c r="B6" s="84" t="s">
        <v>32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x14ac:dyDescent="0.35">
      <c r="A7" s="86" t="s">
        <v>45</v>
      </c>
      <c r="B7" s="54" t="s">
        <v>33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35">
      <c r="A8" s="86" t="s">
        <v>46</v>
      </c>
      <c r="B8" s="54" t="s">
        <v>34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19" x14ac:dyDescent="0.35">
      <c r="A9" s="86" t="s">
        <v>28</v>
      </c>
      <c r="B9" s="54" t="s">
        <v>35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</row>
    <row r="10" spans="1:19" x14ac:dyDescent="0.35">
      <c r="A10" s="86" t="s">
        <v>47</v>
      </c>
      <c r="B10" s="54" t="s">
        <v>36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</row>
    <row r="11" spans="1:19" x14ac:dyDescent="0.35">
      <c r="A11" s="86" t="s">
        <v>48</v>
      </c>
      <c r="B11" s="54" t="s">
        <v>49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</row>
    <row r="12" spans="1:19" x14ac:dyDescent="0.35">
      <c r="A12" s="86" t="s">
        <v>50</v>
      </c>
      <c r="B12" s="54" t="s">
        <v>37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</row>
    <row r="13" spans="1:19" x14ac:dyDescent="0.35">
      <c r="A13" s="86" t="s">
        <v>51</v>
      </c>
      <c r="B13" s="54" t="s">
        <v>38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</row>
    <row r="14" spans="1:19" x14ac:dyDescent="0.35">
      <c r="A14" s="86" t="s">
        <v>39</v>
      </c>
      <c r="B14" s="54" t="s">
        <v>52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</row>
    <row r="15" spans="1:19" x14ac:dyDescent="0.35">
      <c r="A15" s="86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</row>
    <row r="16" spans="1:19" x14ac:dyDescent="0.3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</row>
    <row r="17" spans="1:19" ht="18" x14ac:dyDescent="0.4">
      <c r="A17" s="126" t="s">
        <v>53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</row>
    <row r="18" spans="1:19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5" thickBot="1" x14ac:dyDescent="0.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5" thickTop="1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20" t="s">
        <v>40</v>
      </c>
      <c r="M40" s="121"/>
      <c r="N40" s="11"/>
      <c r="O40" s="11"/>
      <c r="P40" s="11"/>
      <c r="Q40" s="11"/>
      <c r="R40" s="11"/>
      <c r="S40" s="11"/>
    </row>
    <row r="41" spans="1:19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22"/>
      <c r="M41" s="123"/>
      <c r="N41" s="11"/>
      <c r="O41" s="11"/>
      <c r="P41" s="11"/>
      <c r="Q41" s="11"/>
      <c r="R41" s="11"/>
      <c r="S41" s="11"/>
    </row>
    <row r="42" spans="1:19" ht="15" thickBot="1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24"/>
      <c r="M42" s="125"/>
      <c r="N42" s="11"/>
      <c r="O42" s="11"/>
      <c r="P42" s="11"/>
      <c r="Q42" s="11"/>
      <c r="R42" s="11"/>
      <c r="S42" s="11"/>
    </row>
    <row r="43" spans="1:19" ht="15" thickTop="1" x14ac:dyDescent="0.35"/>
  </sheetData>
  <mergeCells count="3">
    <mergeCell ref="L40:M42"/>
    <mergeCell ref="A1:P1"/>
    <mergeCell ref="A17:S17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Rent Waiver</vt:lpstr>
      <vt:lpstr>Rent Waiver Instructions</vt:lpstr>
      <vt:lpstr>'Rent Waiver'!Print_Area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Gutierrez, Elizabeth</dc:creator>
  <cp:lastModifiedBy>Moua, Pheng</cp:lastModifiedBy>
  <cp:lastPrinted>2025-05-09T23:43:37Z</cp:lastPrinted>
  <dcterms:created xsi:type="dcterms:W3CDTF">2025-01-28T05:24:45Z</dcterms:created>
  <dcterms:modified xsi:type="dcterms:W3CDTF">2025-09-18T18:19:48Z</dcterms:modified>
</cp:coreProperties>
</file>